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J:\ΔΙΑΓΩΝΙΣΜΟΣ ΣΤΗ ΣΤΑΤΙΣΤΙΚΗ\8ος διαγωνισμός\Ασκήσεις\2ο στάδιο\"/>
    </mc:Choice>
  </mc:AlternateContent>
  <xr:revisionPtr revIDLastSave="0" documentId="13_ncr:1_{90B7DA8D-2C9B-4192-909E-8C4EB81FC429}" xr6:coauthVersionLast="47" xr6:coauthVersionMax="47" xr10:uidLastSave="{00000000-0000-0000-0000-000000000000}"/>
  <bookViews>
    <workbookView xWindow="-120" yWindow="-120" windowWidth="29040" windowHeight="15990" tabRatio="866" xr2:uid="{13DB824D-22C3-45BC-9136-99FDE1A21F44}"/>
  </bookViews>
  <sheets>
    <sheet name="ΟΔΗΓΙΕΣ" sheetId="8" r:id="rId1"/>
    <sheet name="Π1-Παραγ.Αποβλήτων_2016-2022" sheetId="3" r:id="rId2"/>
    <sheet name="Π2-Επεξεργ.Αποβλήτων_2016-2022" sheetId="9" r:id="rId3"/>
    <sheet name="Π3-ΕΑΘ_ΚΟΔ_2008-2021" sheetId="10" r:id="rId4"/>
    <sheet name="Π4,5-ΕΑΘ_ΛΙΓΝΙΤΗΣ_2008-2022" sheetId="11" r:id="rId5"/>
    <sheet name="Π6,7. ΔΙΕΥΚΡΙΝΙΣΕΙΣ" sheetId="7" r:id="rId6"/>
  </sheets>
  <definedNames>
    <definedName name="_xlnm.Print_Area" localSheetId="0">ΟΔΗΓΙΕΣ!$A$1:$M$51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7" l="1"/>
  <c r="M6" i="7"/>
</calcChain>
</file>

<file path=xl/sharedStrings.xml><?xml version="1.0" encoding="utf-8"?>
<sst xmlns="http://schemas.openxmlformats.org/spreadsheetml/2006/main" count="295" uniqueCount="205">
  <si>
    <t>Σύνολο</t>
  </si>
  <si>
    <t>2022*</t>
  </si>
  <si>
    <t>Χημικά και νοσοκομειακά απόβλητα</t>
  </si>
  <si>
    <t>Ανακυκλώσιμα απόβλητα</t>
  </si>
  <si>
    <t>Αστικά στερεά απόβλητα</t>
  </si>
  <si>
    <t>Λάσπες</t>
  </si>
  <si>
    <t>Απόβλητα εξορυκτικών και λοιπών δραστηριοτήτων</t>
  </si>
  <si>
    <t xml:space="preserve">Έτος </t>
  </si>
  <si>
    <t>Κωδικός</t>
  </si>
  <si>
    <t>Ονομασία</t>
  </si>
  <si>
    <t>Επικινδυνότητα</t>
  </si>
  <si>
    <t>W011</t>
  </si>
  <si>
    <t>Χρησιμοποιημένοι διαλύτες</t>
  </si>
  <si>
    <t>ΕΠΙΚ.</t>
  </si>
  <si>
    <t>W012</t>
  </si>
  <si>
    <t>Όξινα, αλκαλικά ή αλατούχα απόβλητα</t>
  </si>
  <si>
    <t>ΜΗ ΕΠΙΚ.</t>
  </si>
  <si>
    <t>W013</t>
  </si>
  <si>
    <t>Χρησιμοποιημένα έλαια</t>
  </si>
  <si>
    <t>Χημικά απόβλητα</t>
  </si>
  <si>
    <t xml:space="preserve"> ΕΠΙΚ.</t>
  </si>
  <si>
    <t>W032</t>
  </si>
  <si>
    <t>W033</t>
  </si>
  <si>
    <t>Λάσπες από επεξεργασία λυμάτων</t>
  </si>
  <si>
    <t>W05</t>
  </si>
  <si>
    <t>Απόβλητα από την υγειονομική περίθαλψη και βιολογικά απόβλητα</t>
  </si>
  <si>
    <t>W061</t>
  </si>
  <si>
    <t>W062</t>
  </si>
  <si>
    <t>W063</t>
  </si>
  <si>
    <t>W071</t>
  </si>
  <si>
    <t>W072</t>
  </si>
  <si>
    <t>W073</t>
  </si>
  <si>
    <t>W074</t>
  </si>
  <si>
    <t>W075</t>
  </si>
  <si>
    <t>W076</t>
  </si>
  <si>
    <t>W077</t>
  </si>
  <si>
    <t>Απόβλητα που περιέχουν PCB</t>
  </si>
  <si>
    <t>W08A</t>
  </si>
  <si>
    <t>W081</t>
  </si>
  <si>
    <t xml:space="preserve">Απορριπτόμενα οχήματα </t>
  </si>
  <si>
    <t>W0841</t>
  </si>
  <si>
    <t>Απόβλητα ηλεκτρικών στηλών και συσσωρευτών</t>
  </si>
  <si>
    <t>W091</t>
  </si>
  <si>
    <t>Ζωικά υπολείμματα και υπολείμματα από την παρασκευή τροφίμων</t>
  </si>
  <si>
    <t>W092</t>
  </si>
  <si>
    <t>Φυτικά υπολείμματα</t>
  </si>
  <si>
    <t>W093</t>
  </si>
  <si>
    <t>Ζωικά κόπρανα, ούρα και κόπρος</t>
  </si>
  <si>
    <t>W101</t>
  </si>
  <si>
    <t>Οικιακά και παρόμοια απόβλητα</t>
  </si>
  <si>
    <t>W102</t>
  </si>
  <si>
    <t>Μεικτά και χύδην υλικά</t>
  </si>
  <si>
    <t>W103</t>
  </si>
  <si>
    <t>Υπολείμματα διαλογών</t>
  </si>
  <si>
    <t>W11</t>
  </si>
  <si>
    <t>Κοινές λυματολάσπες επί ξηρού (εκτός των λυματολασπών βυθοκόρησης)</t>
  </si>
  <si>
    <t>W121</t>
  </si>
  <si>
    <t>Αδρανή απόβλητα από κατασκευές και κατεδαφίσεις</t>
  </si>
  <si>
    <t>W12B</t>
  </si>
  <si>
    <t>Άλλα αδρανή απόβλητα</t>
  </si>
  <si>
    <t>W124</t>
  </si>
  <si>
    <t>Υπολείμματα καύσεων</t>
  </si>
  <si>
    <t>W126</t>
  </si>
  <si>
    <t>Μολυσμένα εδάφη</t>
  </si>
  <si>
    <t>W127</t>
  </si>
  <si>
    <t>Λυματολάσπες βυθοκόρησης</t>
  </si>
  <si>
    <t>W128_13</t>
  </si>
  <si>
    <t>Στερεοποιημένα, σταθεροποιημένα ή υαλοποιημένα απόβλητα</t>
  </si>
  <si>
    <t>W011, W012, W013,W02A,W032, W033,W05</t>
  </si>
  <si>
    <t>W061, W062, W063, W071, W072, W073, W074,W075, W076, W077, W08A, W081, W0841</t>
  </si>
  <si>
    <t>W101, W102, W103</t>
  </si>
  <si>
    <t>W091, W092, W093, W121, W12B, W124, W126, W127, W128_13</t>
  </si>
  <si>
    <t xml:space="preserve">W02A </t>
  </si>
  <si>
    <t>W02A</t>
  </si>
  <si>
    <t>*Προσωρινά στοιχεία</t>
  </si>
  <si>
    <t>Βιομηχανικές λυματολάσπες επί ξηρού</t>
  </si>
  <si>
    <t>Κατηγορίες αποβλήτων (EWC-Stat European Waste Classification for Statistics)</t>
  </si>
  <si>
    <t>Ανάκτηση άλλη από την ανάκτηση ενέργειας - Aνακύκλωση</t>
  </si>
  <si>
    <t>Ανάκτηση άλλη από την ανάκτηση ενέργειας -  Eπίχωση</t>
  </si>
  <si>
    <t>Κατηγορία Α': Λύκεια</t>
  </si>
  <si>
    <t>https://www.statistics.gr/el/statistics/-/publication/SOP06/-</t>
  </si>
  <si>
    <t xml:space="preserve">Δημιουργήστε μία παρουσίαση Power Point έως 8 σελίδες, σε μορφή αρχείου pdf, για την ανάλυση που θα πραγματοποιήσετε στα δεδομένα της έρευνας που σας έχουν χορηγηθεί, η οποία θα αναρτηθεί στην πλατφόρμα του Διαγωνισμού και θα περιλαμβάνει τα ακόλουθα κεφάλαια: </t>
  </si>
  <si>
    <t>•        Στόχοι της εργασίας / ανάλυσης</t>
  </si>
  <si>
    <t>•        Μεθοδολογία εργασίας: εργαλεία που χρησιμοποιήθηκαν, τεχνικές ανάλυσης πληροφοριών κ.λπ.</t>
  </si>
  <si>
    <t>•        Αποτελέσματα ανάλυσης: πίνακες, γραφικές παραστάσεις κ.λπ.</t>
  </si>
  <si>
    <t>•        Συμπεράσματα</t>
  </si>
  <si>
    <t>Το αρχείο pdf θα λάβει το όνομα της διαγωνιζόμενης ομάδας και θα αναρτηθεί από αυτή στην πλατφόρμα, εντός της δοθείσης προθεσμίας.</t>
  </si>
  <si>
    <t>Σημειώνουμε ότι έχετε τη δυνατότητα να αναρτήσετε την εργασία σας όσες φορές το επιθυμείτε, αλλά κάθε επικαιροποιημένη ανάρτηση θα διαγράφει αυτόματα την προηγούμενη έκδοσή της. Επίσης, ενδεικτικά αναφέρουμε ότι για το αρχείο pdf που περιλαμβάνει την υποβληθείσα παρουσίαση ένα όνομα της μορφής «ΑΒΓ2023» είναι αποδεκτό για την παρουσίαση της διαγωνιζόμενης ομάδας «ΑΒΓ». Αντίθετα, ένα όνομα του τύπου «Παρουσίαση για ΕΛΣΤΑΤ των μαθητών Α, Β, Γ του 3ου Λυκείου Πειραιά» δε συνιστάται.</t>
  </si>
  <si>
    <t>Η Επιτροπή Αξιολόγησης θα εξετάσει μόνο τα εκτυπώσιμα τμήματα του pdf αρχείου. Στοιχεία, όπως σύνδεσμοι που παραπέμπουν σε άλλες ιστοσελίδες, ενσωματωμένα βίντεο κ.λπ., δε θα θεωρηθούν μέρος της εργασίας και, ως εκ τούτου, δε θα ληφθούν υπόψη στην αξιολόγηση.</t>
  </si>
  <si>
    <t xml:space="preserve">Η ανάλυση θα πρέπει να περιορισθεί στο συγκεκριμένο σύνολο δεδομένων. Δε θα γίνουν αποδεκτές εργασίες στις οποίες έχει πραγματοποιηθεί ανάλυση σε διαφορετικά σύνολα δεδομένων, καθώς, επίσης, εργασίες στις οποίες έχουν προστεθεί συμπληρωματικές πληροφορίες.                                                                                                                                                                                                                     </t>
  </si>
  <si>
    <t>Για την ανάλυση των συνόλων δεδομένων επιτρέπεται και συνιστάται η αξιοποίηση οποιουδήποτε εργαλείου από το Microsoft Office ή συναφούς προγράμματος (λ.χ. Libre Office), καθώς και η χρήση λογισμικών οπτικοποίησης / δημιουργίας γραφημάτων, τα οποία μπορούν να εγκατασταθούν από το διαδίκτυο ελεύθερα και χωρίς κόστος.</t>
  </si>
  <si>
    <t>Η χρήση πιο εξελιγμένων λογισμικών ανάλυσης δεδομένων (λ.χ. SPSS, Minitab, R studio) δεν επιτρέπεται, και, εφόσον γίνει, θα έχει ως συνέπεια τη μη βαθμολόγηση της εργασίας, καθότι θεωρείται ότι παρεκκλίνει από τον Κανονισμό του Διαγωνισμού που προϋποθέτει ότι «…η ανάλυση που θα διεξαχθεί θα πρέπει να είναι σε συνάρτηση με το εκπαιδευτικό επίπεδο των συμμετεχόντων».</t>
  </si>
  <si>
    <t>Καλή επιτυχία!</t>
  </si>
  <si>
    <t>Δεύτερο στάδιο 8ου Πανελλήνιου Διαγωνισμού στη Στατιστική</t>
  </si>
  <si>
    <t>Οδηγία 2008/98 ΕΚ:</t>
  </si>
  <si>
    <t>https://eur-lex.europa.eu/legal-content/EL/TXT/PDF/?uri=CELEX:32008L0098</t>
  </si>
  <si>
    <t>2. Στόχοι  εργασίας</t>
  </si>
  <si>
    <t>3. Οδηγίες παρουσίασης και αποστολής</t>
  </si>
  <si>
    <t>https://eur-lex.europa.eu/legal-content/EL/TXT/PDF/?uri=CELEX:32002R2150</t>
  </si>
  <si>
    <t>Κανονισμός 2150/2002:</t>
  </si>
  <si>
    <t>Κανονισμός 849/2010:</t>
  </si>
  <si>
    <t>https://eur-lex.europa.eu/legal-content/EL/TXT/PDF/?uri=CELEX:32010R0849</t>
  </si>
  <si>
    <t>Διάθεση επί ή εντός του εδάφους (π.χ χώροι υγειονομικής ταφής)</t>
  </si>
  <si>
    <t>https://eur-lex.europa.eu/legal-content/EL/TXT/PDF/?uri=CELEX:32011R0691</t>
  </si>
  <si>
    <t>http://www.statistics.gr/el/statistics/-/publication/SOP09/-</t>
  </si>
  <si>
    <t>http://www.statistics.gr/el/statistics/-/publication/SOP08/-</t>
  </si>
  <si>
    <t>1. Τα δεδομένα</t>
  </si>
  <si>
    <t>NACE
Αναθ. 2</t>
  </si>
  <si>
    <t>ΚΛΑΔΟΙ ΟΙΚΟΝΟΜΙΚΗΣ
ΔΡΑΣΤΗΡΙΟΤΗΤΑΣ</t>
  </si>
  <si>
    <t>A</t>
  </si>
  <si>
    <t>B</t>
  </si>
  <si>
    <t>C</t>
  </si>
  <si>
    <t>Μεταποίηση</t>
  </si>
  <si>
    <t>D</t>
  </si>
  <si>
    <t xml:space="preserve">Ηλεκτρισμός, φυσικό αέριο, παροχή ατμού και συναφείς δραστηριότητες  </t>
  </si>
  <si>
    <t>E</t>
  </si>
  <si>
    <t xml:space="preserve">Παροχή νερού, διαχείριση λυμάτων, αποβλήτων και συναφείς δραστηριότητες </t>
  </si>
  <si>
    <t>F</t>
  </si>
  <si>
    <t>Κατασκευές</t>
  </si>
  <si>
    <t>G</t>
  </si>
  <si>
    <t>H</t>
  </si>
  <si>
    <t>Μεταφορές και αποθήκευση</t>
  </si>
  <si>
    <t>I</t>
  </si>
  <si>
    <t>Καταλύματα και δραστηριότητες υπηρεσιών εστίασης</t>
  </si>
  <si>
    <t>J</t>
  </si>
  <si>
    <t>Πληροφόρηση και επικοινωνία</t>
  </si>
  <si>
    <t>K</t>
  </si>
  <si>
    <t>Χρηματοπιστωτικές και ασφαλιστικές δραστηριότητες</t>
  </si>
  <si>
    <t>L</t>
  </si>
  <si>
    <t>Δραστηριότητες ακίνητης περιουσίας και συναφείς υπηρεσίες</t>
  </si>
  <si>
    <t>M</t>
  </si>
  <si>
    <t xml:space="preserve">Επαγγελματικές, επιστημονικές και τεχνικές δραστηριότητες </t>
  </si>
  <si>
    <t>N</t>
  </si>
  <si>
    <t>Διοικητικές και υποστηρικτικές δραστηριότητες</t>
  </si>
  <si>
    <t>O</t>
  </si>
  <si>
    <t>Δημόσια διοίκηση και άμυνα, υποχρεωτική κοινωνική ασφάλιση</t>
  </si>
  <si>
    <t>P</t>
  </si>
  <si>
    <t>Εκπαίδευση</t>
  </si>
  <si>
    <t>Q</t>
  </si>
  <si>
    <t>Δραστηριότητες υγείας και κοινωνικής μέριμνας</t>
  </si>
  <si>
    <t>R</t>
  </si>
  <si>
    <t>Τέχνες, διασκέδαση και ψυχαγωγία</t>
  </si>
  <si>
    <t>S</t>
  </si>
  <si>
    <t>Άλλες δραστηριότητες παροχής υπηρεσιών</t>
  </si>
  <si>
    <t>T</t>
  </si>
  <si>
    <t>Δραστηριότητες νοικοκυριών ως εργοδοτών οικιακού προσωπικού που αφορούν την παραγωγή αγαθών και υπηρεσιών για ίδια χρήση</t>
  </si>
  <si>
    <t>U</t>
  </si>
  <si>
    <t>Δραστηριότητες ετερόδικων οργανισμών και φορέων</t>
  </si>
  <si>
    <t>Σύνολo εκπομπών αερίων του θερμοκηπίου από τους κλάδους οικονομικής δραστηριότητας</t>
  </si>
  <si>
    <t>https://showvoc.op.europa.eu/#/datasets/ESTAT_European_Waste_Classification_for_Statistics_%28EWC-Stat_Rev.4%29/data</t>
  </si>
  <si>
    <t>Αποτέφρωση</t>
  </si>
  <si>
    <t>Ανάκτηση</t>
  </si>
  <si>
    <t>Διάθεση</t>
  </si>
  <si>
    <t>https://showvoc.op.europa.eu/#/datasets/ESTAT_Statistical_Classification_of_Economic_Activities_in_the_European_Community_Rev._2/data</t>
  </si>
  <si>
    <t xml:space="preserve">Για περισσότερες πληροφορίες συμβουλευθείτε τους Κανόνες του 8ου Διαγωνισμού στη Στατιστική στον σύνδεσμο:  </t>
  </si>
  <si>
    <t>https://www.statistics.gr/documents/20181/18352343/Rules_8os_2024_el.pdf/4ac11158-9cd9-7e23-5f36-87b34209b682</t>
  </si>
  <si>
    <t>Πίνακας 5. Συνολική εγχώρια κατανάλωση λιγνίτη, σε εκατομμύρια μετρικούς τόνους, 2008 - 2022</t>
  </si>
  <si>
    <t>Ανάμικτα απορρίμματα μετάλλων</t>
  </si>
  <si>
    <t>Απορρίμματα χαρτιού και χαρτονιού</t>
  </si>
  <si>
    <t>Απορριπτόμενος εξοπλισμός (εκτός των απορριπτόμενων οχημάτων και των αποβλήτων ηλεκτρικών στηλών και συσσωρευτών)</t>
  </si>
  <si>
    <t>(1)Τα αστικά στερεά απόβλητα ορίζονται ως απόβλητα από νοικοκυριά και απόβλητα από άλλες πηγές, όπως το λιανικό εμπόριο, η διοίκηση, η εκπαίδευση, οι υπηρεσίες υγείας, οι υπηρεσίες στέγασης και διατροφής και άλλες υπηρεσίες και δραστηριότητες, τα οποία είναι παρόμοια στη φύση και τη σύνθεσή τους με τα οικιακά απόβλητα.</t>
  </si>
  <si>
    <t>(2)Τα απόβλητα εξορυκτικών και λοιπών δραστηριοτήτων αποτελούνται κατά κύριο λόγο από τα απόβλητα που προκύπτουν από τα ορυχεία και λατομεία και τον κλάδο των κατασκευών.</t>
  </si>
  <si>
    <t xml:space="preserve">Στο στάδιο αυτό του 8ου Διαγωνισμού στη Στατιστική, που διοργανώνεται από την Ελληνική Στατιστική Αρχή (ΕΛΣΤΑΤ) και ο οποίος στο εξής θα αναφέρεται ως 8.ΔΣ_ΕΛΣΤΑΤ, θα πρέπει να πραγματοποιηθεί ανάλυση στοιχείων των Περιβαλλοντικών Λογαριασμών και, ειδικότερα, στοιχείων που αφορούν: α) στην Παραγωγή και την Επεξεργασία Στερεών Αποβλήτων, (β) στους Λογαριασμούς Εκπομπών Αερίων Ρύπων και (γ) στους Λογαριασμούς Ροής Υλικών.
Η συλλογή των παραπάνω δεδομένων και η κατάρτιση των αντίστοιχων στατιστικών συμβάλλει σημαντικά στην ανάπτυξη και τον καθορισμό των στρατηγικών, των πολιτικών και των κατάλληλων μέτρων που αποσκοπούν στην προστασία του φυσικού περιβάλλοντος, στον περιορισμό των επιπτώσεων της κλιματικής κρίσης και στη βελτίωση των συνθηκών διαβίωσης. Προκειμένου να επιτευχθούν οι παραπάνω στόχοι, ιδιαίτερη έμφαση δίνεται στην πρόληψη και μείωση της παραγωγής αποβλήτων και στον περιορισμό της χρήσης των φυσικών πόρων και ιδιαίτερα των ορυκτών καυσίμων, με τελικό σκοπό τη μετάβαση σε μια κυκλική και αειφόρο οικονομία που σέβεται και προστατεύει το φυσικό περιβάλλον.
</t>
  </si>
  <si>
    <t xml:space="preserve">Οι στατιστικές αποβλήτων καταρτίζονται σε εφαρμογή του Κανονισμού 2150/2002 του Ευρωπαϊκού Κοινοβουλίου και του Συμβουλίου, όπως αυτός έχει τροποποιηθεί με τον Κανονισμό 849/2010 του Ευρωπαϊκού Κοινοβουλίου και του Συμβουλίου. Πληροφορίες για τη μεθοδολογία και τις βασικές έννοιες μπορείτε να αντλήσετε από την ιστοσελίδα της ΕΛΣΤΑΤ στη διεύθυνση: </t>
  </si>
  <si>
    <t xml:space="preserve">Οι Λογαριασμοί Εκπομπών Αερίων Ρύπων και οι Λογαριασμοί Ροής Υλικών καταρτίζονται βάσει του Κανονισμού 691/2011 του Ευρωπαϊκού Κοινοβουλίου και του Συμβουλίου. </t>
  </si>
  <si>
    <t xml:space="preserve">Πληροφορίες για τη μεθοδολογία και τις βασικές έννοιες μπορείτε να αντλήσετε από την ιστοσελίδα της ΕΛΣΤΑΤ στις διευθύνσεις: </t>
  </si>
  <si>
    <t>Ευρωπαϊκός Καταλόγος Αποβλήτων (EWC-Stat European Waste Classification for Statistics), για την στατιστική ταξινόμηση των αποβλήτων.</t>
  </si>
  <si>
    <t xml:space="preserve">(α) Οι Πίνακες 1,2 αποτυπώνουν τη διαχρονική εξέλιξη παραγωγής και επεξεργασίας αποβλήτων για τη χρονική περίοδο 2016-2022.
Για κάθε ένα από τα έτη 2016, 2018, 2020 και 2022 (τα δεδομένα για το έτος 2022 είναι προσωρινά.):
i) Μελετήστε το ποσοστό συνεισφοράς της κάθε ομαδοποιημένης κατηγορίας αποβλήτων, στο σύνολο της παραγωγής αποβλήτων, και εντοπίστε τις δύο κατηγορίες με τη μεγαλύτερη συνεισφορά. Αποτυπώστε με διάγραμμα την ποσοστιαία διάρθρωση της παραγωγής αποβλήτων ανά ομαδοποιημένη κατηγορία για τα παραπάνω έτη. Εν συνεχεία, υπολογίστε τη μεταβολή κάθε ομαδοποιημένης κατηγορίας αποβλήτων στις διετίες 2016-2018, 2018-2020 και 2020-2022 και σχολιάστε τα ευρήματά σας.
ii) Υπολογίστε την ποσοστιαία διάρθρωση της επεξεργασίας αποβλήτων στη Χώρα, ανά κατηγορία επεξεργασίας, και αποτυπώστε με διάγραμμα για τα συγκεκριμένα έτη και κατηγορίες διαχείρισης. Σχολιάστε τα ευρήματά σας.
</t>
  </si>
  <si>
    <t>(β) Με τη βοήθεια του κατάλληλου γραφήματος, μελετήστε και σχολιάστε τη χρονοσειρά για το συνόλο των εκπομπών αερίων του θερμοκηπίου που εκλύονται από τους κλάδους οικονομικής δραστηριότητας με βάση την ταξινόμηση NACE αναθ.2. Εντοπίστε τους τρεις (3) κλάδους με τις περισσότερες, διαχρονικά, εκπομπές. Για τους κλάδους αυτούς και για όλη τη χρονική περίοδο 2008 - 2022, αποτυπώστε με διάγραμμα τις εκπομπές αερίων του θερμοκηπίου. Μελετήστε τη διαχρονική εξέλιξη αυτών και σχολιάστε τα ευρήματά σας.</t>
  </si>
  <si>
    <t xml:space="preserve">(γ) Να κατασκευάσετε το διάγραμμα διασποράς μεταξύ της συνολικής εγχώριας κατανάλωσης λιγνίτη (ανεξάρτητη μεταβλητή Χ) και των συνολικών εγχώριων εκπομπών αερίων του θερμοκηπίου (εξαρτημένη μεταβλητή Υ) για τη χρονική περίοδο 2008 - 2022. Να περιγράψετε το είδος της σχέσης που φαίνεται να έχουν οι δύο μεταβλητές.
Αν θεωρηθεί ότι οι παραπάνω δύο μεταβλητές συσχετίζονται γραμμικά μέσω μιας εξίσωσης της μορφής Υ = Β * Χ + Α, η οποία διέρχεται από τα σημεία (20,00 , 80,72) και
(40,00 , 98,31), να προσδιορίσετε τους συντελεστές Β και Α.
</t>
  </si>
  <si>
    <t>(δ) Παρατηρώντας διαχρονικά τις μεταβολές  στις ποσότητες: (α) παραγωγής των αποβλήτων εξορυκτικών και λοιπών δραστηριοτήτων, (β) των αποβλήτων που υφίστανται επεξεργασία στις κατηγορίες "ανακύκλωση", "διάθεση επί ή εντός του εδάφους", (γ) των συνολικών εγχώριων εκπομπών αερίων του θερμοκηπίου και (δ) της συνολικής εγχώριας κατανάλωσης λιγνίτη, υπολογίστε τις ποσοστιαίες μεταβολές για κάθε μία από τις παραπάνω ποσότητες, μεταξύ του έτους 2016 και του έτους 2022.
Δεδομένου ότι οι δράσεις για την αντιμετώπιση της κλιματικής αλλαγής οφείλουν να εμπεριέχουν την αλλαγή του υφιστάμενου αναπτυξιακού μοντέλου προς την κατεύθυνση μιας βιώσιμης, πράσινης και κυκλικής οικονομίας, πιστεύετε ότι οι μεταβολες που υπολογίσατε αποτυπώνουν την τάση αυτή;</t>
  </si>
  <si>
    <t xml:space="preserve">Δημιουργήστε μία παρουσίαση Power Point, έως 8 σελίδες, σε μορφή αρχείου pdf, για την ανάλυση που θα πραγματοποιήσετε στα δεδομένα της ΕΛΣΤΑΤ που σας έχουν χορηγηθεί,  με βάση τα παρακάτω:  </t>
  </si>
  <si>
    <t>Πίνακας 1. Παραγωγή αποβλήτων, κατά ομαδοποιημένη κατηγορία αποβλήτων, σε μετρικούς τόνους, 2016 - 2022</t>
  </si>
  <si>
    <t>Πίνακας 2: Επεξεργασία αποβλήτων κατά κατηγορία επεξεργασίας, σε μετρικούς τόνους, 2016 - 2022</t>
  </si>
  <si>
    <t>Αποτέφρωση/ ανάκτηση ενέργειας</t>
  </si>
  <si>
    <t>Αποτέφρωση/ διάθεση</t>
  </si>
  <si>
    <t>Διάθεση, άλλο (επεξεργασία σε χερσαίο χώρο, απόρριψη σε υδάτινα σώματα)</t>
  </si>
  <si>
    <t>Γεωργία, αλιεία, δασοκομία</t>
  </si>
  <si>
    <t xml:space="preserve">Ορυχεία και λατομεία </t>
  </si>
  <si>
    <t xml:space="preserve">Χονδρικό και λιανικό εμπόριο, επισκευή μηχανοκίνητων οχημάτων και μοτοσικλετών  </t>
  </si>
  <si>
    <r>
      <t>Πίνακας 3. Εκπομπές αερίων του θερμοκηπίου κατά κλάδο οικονομικής δραστηριότητας, σύμφωνα με τη στατιστική ταξινόμηση των οικονομικών δραστηριοτήτων στην Ευρωπαϊκή Κοινότητα (NACE Αναθ.2), σε εκατομμύρια τόνους ισοδύναμου CO</t>
    </r>
    <r>
      <rPr>
        <b/>
        <vertAlign val="subscript"/>
        <sz val="12"/>
        <color theme="4" tint="-0.499984740745262"/>
        <rFont val="Calibri"/>
        <family val="2"/>
        <charset val="161"/>
      </rPr>
      <t>2</t>
    </r>
    <r>
      <rPr>
        <b/>
        <sz val="12"/>
        <color theme="4" tint="-0.499984740745262"/>
        <rFont val="Calibri"/>
        <family val="2"/>
        <charset val="161"/>
      </rPr>
      <t>, 2008 - 2022</t>
    </r>
  </si>
  <si>
    <t>Συνολικές εγχώριες εκπομπές αερίων του θερμοκηπίου</t>
  </si>
  <si>
    <t>Συνολική εγχώρια κατανάλωση λιγνίτη</t>
  </si>
  <si>
    <r>
      <t>Πίνακας 4. Συνολικές εγχώριες εκπομπές αερίων του θερμοκηπίου, σε εκατομμύρια τόνους ισοδύναμου CO</t>
    </r>
    <r>
      <rPr>
        <b/>
        <vertAlign val="subscript"/>
        <sz val="12"/>
        <color theme="4" tint="-0.499984740745262"/>
        <rFont val="Calibri"/>
        <family val="2"/>
        <charset val="161"/>
      </rPr>
      <t>2</t>
    </r>
    <r>
      <rPr>
        <b/>
        <sz val="12"/>
        <color theme="4" tint="-0.499984740745262"/>
        <rFont val="Calibri"/>
        <family val="2"/>
        <charset val="161"/>
      </rPr>
      <t>,  2008 - 2022</t>
    </r>
  </si>
  <si>
    <t>Πίνακας 6. Κατηγορίες αποβλήτων, ανά κωδικό, σύμφωνα με τον Ευρωπαϊκό Καταλόγο Αποβλήτων (EWC-Stat European Waste Classification for Statistics), για τη στατιστική ταξινόμηση των αποβλήτων</t>
  </si>
  <si>
    <t>Σιδηρούχα απορρίμματα</t>
  </si>
  <si>
    <t>Μη σιδηρούχα απορρίμματα</t>
  </si>
  <si>
    <t>Απορρίμματα γυαλιού</t>
  </si>
  <si>
    <t>Απορρίμματα ελαστικού</t>
  </si>
  <si>
    <t>Απορρίμματα πλαστικών ουσιών</t>
  </si>
  <si>
    <t>Απορρίμματα ξυλείας</t>
  </si>
  <si>
    <t>Απορρίμματα υφαντουργίας</t>
  </si>
  <si>
    <t>Αντιστοίχιση ομαδοποιημένων κατηγοριών αποβλήτων με αναλυτικούς κωδικούς αποβλήτων</t>
  </si>
  <si>
    <t>Αστικά στερεά απόβλητα(1)</t>
  </si>
  <si>
    <t>Απόβλητα εξορυκτικών και λοιπών δραστηριοτήτων(2)</t>
  </si>
  <si>
    <t>Άλλα αδρανή απόβλητα (περιλαμβάνονται και τα απόβλητα από ορυχεία και λατομεία)</t>
  </si>
  <si>
    <t>Πίνακας 7. Αντιστοίχιση ομαδοποιημένων κατηγοριών αποβλήτων με τους κωδικούς αποβλήτων, σύμφωνα με την Ευρωπαϊκή ταξινόμηση EWC</t>
  </si>
  <si>
    <r>
      <rPr>
        <b/>
        <sz val="12"/>
        <color theme="4" tint="-0.499984740745262"/>
        <rFont val="Calibri"/>
        <family val="2"/>
        <charset val="161"/>
      </rPr>
      <t>Τα δεδομένα για τα Απόβλητα</t>
    </r>
    <r>
      <rPr>
        <sz val="12"/>
        <color theme="4" tint="-0.499984740745262"/>
        <rFont val="Calibri"/>
        <family val="2"/>
        <charset val="161"/>
      </rPr>
      <t xml:space="preserve">
Οι βασικές πηγές των πρωτογενών δεδομένων για την παραγωγή και επεξεργασία αποβλήτων είναι (α) το Υπουργείο Περιβάλλοντος και Ενέργειας, (β) ο Ελληνικός Οργανισμός Ανακύκλωσης (ΕΟΑΝ) και (γ) ο Σύνδεσμος Μεταλλευτικών Επιχειρήσεων (ΣΜΕ) για την παραγωγή ορυκτών αποβλήτων.</t>
    </r>
  </si>
  <si>
    <r>
      <rPr>
        <b/>
        <sz val="12"/>
        <color theme="4" tint="-0.499984740745262"/>
        <rFont val="Calibri"/>
        <family val="2"/>
        <charset val="161"/>
      </rPr>
      <t>Τα δεδομένα για τους Λογαριασμούς Εκπομπών Αερίων Ρύπων</t>
    </r>
    <r>
      <rPr>
        <sz val="12"/>
        <color theme="4" tint="-0.499984740745262"/>
        <rFont val="Calibri"/>
        <family val="2"/>
        <charset val="161"/>
      </rPr>
      <t xml:space="preserve">
Η βασική πηγή των πρωτογενών δεδομένων των εκπομπών των αερίων του θερμοκηπίου και των λοιπών αερίων είναι η «Ετήσια Έκθεση των Αερίων Εκπομπών - Annual inventory submission of Greece under the convention and Kyoto protocol for greenhouse and other gases» που συντάσσει και υποβάλλει το Υπουργείο Περιβάλλοντος και Ενέργειας (ΥΠΕΝ) στα Ηνωμένα Έθνη (UN), στο πλαίσιο της «Σύμβασης για την Κλιματική Αλλαγή - UNFCCC» και της «Σύμβασης για τη Διασυνοριακή Ατμοσφαιρική Ρύπανση Μεγάλης Εμβέλειας - CLRTAP».</t>
    </r>
  </si>
  <si>
    <r>
      <rPr>
        <b/>
        <sz val="12"/>
        <color theme="4" tint="-0.499984740745262"/>
        <rFont val="Calibri"/>
        <family val="2"/>
        <charset val="161"/>
      </rPr>
      <t>Τα δεδομένα για τους Λογαριασμούς Ροής Υλικών</t>
    </r>
    <r>
      <rPr>
        <sz val="12"/>
        <color theme="4" tint="-0.499984740745262"/>
        <rFont val="Calibri"/>
        <family val="2"/>
        <charset val="161"/>
      </rPr>
      <t xml:space="preserve">
Οι κύριες πηγές πρωτογενών δεδομένων για την κατάρτιση των Λογαριασμών Ροής Υλικών είναι (α) στοιχεία από διοικητικές πηγές, όπως π.χ. το Υπουργείο Αγροτικής Ανάπτυξης και Τροφίμων, το Υπουργείο Περιβάλλοντος και Ενέργειας κ.α., (β) έρευνες της ΕΛΣΤΑΤ, όπως π.χ. «Παραγωγή και Πωλήσεις Βιομηχανικών Προϊόντων», «Στατιστικές Διεθνούς Εμπορίου» κ.α. και (γ) διαδικασίες στατιστικών εκτιμήσεων.</t>
    </r>
  </si>
  <si>
    <r>
      <rPr>
        <b/>
        <sz val="12"/>
        <color theme="4" tint="-0.499984740745262"/>
        <rFont val="Calibri"/>
        <family val="2"/>
        <charset val="161"/>
      </rPr>
      <t>Βασικές έννοιες και ορισμοί</t>
    </r>
    <r>
      <rPr>
        <sz val="12"/>
        <color theme="4" tint="-0.499984740745262"/>
        <rFont val="Calibri"/>
        <family val="2"/>
        <charset val="161"/>
      </rPr>
      <t xml:space="preserve">
Στα  φύλλα εργασίας του παρόντος αρχείου, παρέχονται πίνακες  που καταρτίστηκαν από την ΕΛΣΤΑΤ και είναι διαθέσιμοι στην ιστοσελίδα της.  Πιο συγκεκριμένα, τα προς μελέτη στοιχεία  που επιλέχθηκαν για τον 8.Δ.Σ_ΕΛΣΤΑΤ αφορούν, όπως προαναφέρθηκε, στη μελέτη των ποσοτήτων α) αποβλήτων, β) εκπομπών αερίων ρύπων και γ) ροής υλικών. 
Οι βασικές έννοιες (μεταβλητές) για τις οποίες συλλέγονται στατιστικά στοιχεία είναι οι ακόλουθες:</t>
    </r>
    <r>
      <rPr>
        <b/>
        <sz val="12"/>
        <color theme="4" tint="-0.499984740745262"/>
        <rFont val="Calibri"/>
        <family val="2"/>
        <charset val="161"/>
      </rPr>
      <t xml:space="preserve">
</t>
    </r>
    <r>
      <rPr>
        <b/>
        <u/>
        <sz val="12"/>
        <color theme="4" tint="-0.499984740745262"/>
        <rFont val="Calibri"/>
        <family val="2"/>
        <charset val="161"/>
      </rPr>
      <t>Απόβλητα</t>
    </r>
    <r>
      <rPr>
        <b/>
        <sz val="12"/>
        <color theme="4" tint="-0.499984740745262"/>
        <rFont val="Calibri"/>
        <family val="2"/>
        <charset val="161"/>
      </rPr>
      <t>:</t>
    </r>
    <r>
      <rPr>
        <sz val="12"/>
        <color theme="4" tint="-0.499984740745262"/>
        <rFont val="Calibri"/>
        <family val="2"/>
        <charset val="161"/>
      </rPr>
      <t xml:space="preserve"> κάθε ουσία ή αντικείμενο, το οποίο ο κάτοχός του απορρίπτει ή προτίθεται ή υποχρεούται να απορρίψει. 
</t>
    </r>
    <r>
      <rPr>
        <b/>
        <u/>
        <sz val="12"/>
        <color theme="4" tint="-0.499984740745262"/>
        <rFont val="Calibri"/>
        <family val="2"/>
        <charset val="161"/>
      </rPr>
      <t>Παραχθείσες ποσότητες αποβλήτων</t>
    </r>
    <r>
      <rPr>
        <b/>
        <sz val="12"/>
        <color theme="4" tint="-0.499984740745262"/>
        <rFont val="Calibri"/>
        <family val="2"/>
        <charset val="161"/>
      </rPr>
      <t>:</t>
    </r>
    <r>
      <rPr>
        <sz val="12"/>
        <color theme="4" tint="-0.499984740745262"/>
        <rFont val="Calibri"/>
        <family val="2"/>
        <charset val="161"/>
      </rPr>
      <t xml:space="preserve"> οι ποσότητες των αποβλήτων που παράγονται από όλους τους οικονομικούς κλάδους (NACE Αναθ.2) και τα νοικοκυριά.
</t>
    </r>
    <r>
      <rPr>
        <b/>
        <u/>
        <sz val="12"/>
        <color theme="4" tint="-0.499984740745262"/>
        <rFont val="Calibri"/>
        <family val="2"/>
        <charset val="161"/>
      </rPr>
      <t>Επεξεργασθείσες ποσότητες αποβλήτων</t>
    </r>
    <r>
      <rPr>
        <b/>
        <sz val="12"/>
        <color theme="4" tint="-0.499984740745262"/>
        <rFont val="Calibri"/>
        <family val="2"/>
        <charset val="161"/>
      </rPr>
      <t>:</t>
    </r>
    <r>
      <rPr>
        <sz val="12"/>
        <color theme="4" tint="-0.499984740745262"/>
        <rFont val="Calibri"/>
        <family val="2"/>
        <charset val="161"/>
      </rPr>
      <t xml:space="preserve"> οι ποσότητες των αποβλήτων που εισέρχονται σε εγκαταστάσεις ανάκτησης ή διάθεσης για τελική επεξεργασία στη Χώρα.
</t>
    </r>
    <r>
      <rPr>
        <b/>
        <u/>
        <sz val="12"/>
        <color theme="4" tint="-0.499984740745262"/>
        <rFont val="Calibri"/>
        <family val="2"/>
        <charset val="161"/>
      </rPr>
      <t>Ανάκτηση</t>
    </r>
    <r>
      <rPr>
        <b/>
        <sz val="12"/>
        <color theme="4" tint="-0.499984740745262"/>
        <rFont val="Calibri"/>
        <family val="2"/>
        <charset val="161"/>
      </rPr>
      <t>:</t>
    </r>
    <r>
      <rPr>
        <sz val="12"/>
        <color theme="4" tint="-0.499984740745262"/>
        <rFont val="Calibri"/>
        <family val="2"/>
        <charset val="161"/>
      </rPr>
      <t xml:space="preserve"> οποιαδήποτε εργασία της οποίας το κύριο αποτέλεσμα είναι ότι απόβλητα εξυπηρετούν έναν χρήσιμο σκοπό αντικαθιστώντας άλλα υλικά τα οποία, υπό διαφορετικές συνθήκες, θα έπρεπε να χρησιμοποιηθούν για την πραγματοποίηση συγκεκριμένης λειτουργίας, ή ότι απόβλητα υφίστανται προετοιμασία για την πραγματοποίηση αυτής της λειτουργίας, είτε στην εγκατάσταση είτε στο γενικότερο πλαίσιο της οικονομίας.
α</t>
    </r>
    <r>
      <rPr>
        <i/>
        <sz val="12"/>
        <color theme="4" tint="-0.499984740745262"/>
        <rFont val="Calibri"/>
        <family val="2"/>
        <charset val="161"/>
      </rPr>
      <t>) Ανακύκλωση:</t>
    </r>
    <r>
      <rPr>
        <sz val="12"/>
        <color theme="4" tint="-0.499984740745262"/>
        <rFont val="Calibri"/>
        <family val="2"/>
        <charset val="161"/>
      </rPr>
      <t xml:space="preserve"> οποιαδήποτε εργασία ανάκτησης με την οποία τα απόβλητα μετατρέπονται εκ νέου σε προϊόντα, υλικά ή ουσίες που προορίζονται είτε να εξυπηρετήσουν και πάλι τον αρχικό τους σκοπό είτε άλλους σκοπούς. 
</t>
    </r>
    <r>
      <rPr>
        <i/>
        <sz val="12"/>
        <color theme="4" tint="-0.499984740745262"/>
        <rFont val="Calibri"/>
        <family val="2"/>
        <charset val="161"/>
      </rPr>
      <t>β)</t>
    </r>
    <r>
      <rPr>
        <sz val="12"/>
        <color theme="4" tint="-0.499984740745262"/>
        <rFont val="Calibri"/>
        <family val="2"/>
        <charset val="161"/>
      </rPr>
      <t xml:space="preserve"> </t>
    </r>
    <r>
      <rPr>
        <i/>
        <sz val="12"/>
        <color theme="4" tint="-0.499984740745262"/>
        <rFont val="Calibri"/>
        <family val="2"/>
        <charset val="161"/>
      </rPr>
      <t>Επίχωση:</t>
    </r>
    <r>
      <rPr>
        <sz val="12"/>
        <color theme="4" tint="-0.499984740745262"/>
        <rFont val="Calibri"/>
        <family val="2"/>
        <charset val="161"/>
      </rPr>
      <t xml:space="preserve"> διαδικασία ανάκτησης κατά την οποία χρησιμοποιούνται κατάλληλα, μη επικίνδυνα απόβλητα για σκοπούς αποκατάστασης σε χώρους όπου έχουν πραγματοποιηθεί εκσκαφές ή για λόγους μηχανικής στην αρχιτεκτονική του τοπίου.
</t>
    </r>
    <r>
      <rPr>
        <b/>
        <u/>
        <sz val="12"/>
        <color theme="4" tint="-0.499984740745262"/>
        <rFont val="Calibri"/>
        <family val="2"/>
        <charset val="161"/>
      </rPr>
      <t>Διάθεση</t>
    </r>
    <r>
      <rPr>
        <sz val="12"/>
        <color theme="4" tint="-0.499984740745262"/>
        <rFont val="Calibri"/>
        <family val="2"/>
        <charset val="161"/>
      </rPr>
      <t xml:space="preserve">: οποιαδήποτε εργασία η οποία δε συνιστά ανάκτηση, ακόμη και στην περίπτωση που η εργασία έχει ως δευτερογενή συνέπεια την ανάκτηση ουσιών ή ενέργειας.
</t>
    </r>
    <r>
      <rPr>
        <i/>
        <sz val="12"/>
        <color theme="4" tint="-0.499984740745262"/>
        <rFont val="Calibri"/>
        <family val="2"/>
        <charset val="161"/>
      </rPr>
      <t>α) Διάθεση επί ή εντός του εδάφους:</t>
    </r>
    <r>
      <rPr>
        <sz val="12"/>
        <color theme="4" tint="-0.499984740745262"/>
        <rFont val="Calibri"/>
        <family val="2"/>
        <charset val="161"/>
      </rPr>
      <t xml:space="preserve"> εναπόθεση εντός ή επί της γης, όπως π.χ. χώροι υγειονομικής ταφής- ΧΥΤΑ.</t>
    </r>
    <r>
      <rPr>
        <i/>
        <sz val="12"/>
        <color theme="4" tint="-0.499984740745262"/>
        <rFont val="Calibri"/>
        <family val="2"/>
        <charset val="161"/>
      </rPr>
      <t xml:space="preserve">
β) Διάθεση, άλλο: </t>
    </r>
    <r>
      <rPr>
        <sz val="12"/>
        <color theme="4" tint="-0.499984740745262"/>
        <rFont val="Calibri"/>
        <family val="2"/>
        <charset val="161"/>
      </rPr>
      <t xml:space="preserve">επεξεργασία σε χερσαίο χώρο (π.χ. βιοαποδόμηση), επιφανειακή διασπορά (π.χ. εναπόθεση υγρών αποβλήτων ή ιλύων σε φρέατα, λεκάνες ή λιμνοθάλασσες) κ.λπ.
</t>
    </r>
    <r>
      <rPr>
        <b/>
        <u/>
        <sz val="12"/>
        <color theme="4" tint="-0.499984740745262"/>
        <rFont val="Calibri"/>
        <family val="2"/>
        <charset val="161"/>
      </rPr>
      <t>Αποτέφρωση</t>
    </r>
    <r>
      <rPr>
        <b/>
        <sz val="12"/>
        <color theme="4" tint="-0.499984740745262"/>
        <rFont val="Calibri"/>
        <family val="2"/>
        <charset val="161"/>
      </rPr>
      <t>:</t>
    </r>
    <r>
      <rPr>
        <sz val="12"/>
        <color theme="4" tint="-0.499984740745262"/>
        <rFont val="Calibri"/>
        <family val="2"/>
        <charset val="161"/>
      </rPr>
      <t xml:space="preserve"> είναι μια διαδικασία επεξεργασίας αποβλήτων που περιλαμβάνει την καύση των οργανικών
ουσιών που περιέχονται στα υλικά των αποβλήτων.
</t>
    </r>
    <r>
      <rPr>
        <i/>
        <sz val="12"/>
        <color theme="4" tint="-0.499984740745262"/>
        <rFont val="Calibri"/>
        <family val="2"/>
        <charset val="161"/>
      </rPr>
      <t>α) Αποτέφρωση με ανάκτηση ενέργειας:</t>
    </r>
    <r>
      <rPr>
        <sz val="12"/>
        <color theme="4" tint="-0.499984740745262"/>
        <rFont val="Calibri"/>
        <family val="2"/>
        <charset val="161"/>
      </rPr>
      <t xml:space="preserve"> χρήση αποβλήτων κυρίως ως καυσίμων ή άλλων μέσων παραγωγής ενέργειας.
</t>
    </r>
    <r>
      <rPr>
        <i/>
        <sz val="12"/>
        <color theme="4" tint="-0.499984740745262"/>
        <rFont val="Calibri"/>
        <family val="2"/>
        <charset val="161"/>
      </rPr>
      <t>β) Αποτέφρωση</t>
    </r>
    <r>
      <rPr>
        <sz val="12"/>
        <color theme="4" tint="-0.499984740745262"/>
        <rFont val="Calibri"/>
        <family val="2"/>
        <charset val="161"/>
      </rPr>
      <t>/</t>
    </r>
    <r>
      <rPr>
        <i/>
        <sz val="12"/>
        <color theme="4" tint="-0.499984740745262"/>
        <rFont val="Calibri"/>
        <family val="2"/>
        <charset val="161"/>
      </rPr>
      <t xml:space="preserve">διάθεση: </t>
    </r>
    <r>
      <rPr>
        <sz val="12"/>
        <color theme="4" tint="-0.499984740745262"/>
        <rFont val="Calibri"/>
        <family val="2"/>
        <charset val="161"/>
      </rPr>
      <t xml:space="preserve">η αποτέφρωση-καύση που μετατρέπει τα απόβλητα σε τέφρα, καυσαέρια και θερμότητα.
Οι έννοιες και οι ορισμοί είναι σύμφωνοι με την Οδηγία 2008/98 ΕΚ.
Τα δεδομένα τόσο της παραγωγής όσο και της επεξεργασίας αποβλήτων είναι διαθέσιμα σε εθνικό επίπεδο και μονάδα μέτρησης αυτών είναι ο μετρικός τόνος. </t>
    </r>
  </si>
  <si>
    <r>
      <rPr>
        <b/>
        <u/>
        <sz val="12"/>
        <color theme="4" tint="-0.499984740745262"/>
        <rFont val="Calibri"/>
        <family val="2"/>
        <charset val="161"/>
      </rPr>
      <t>Aέρια του θερμοκηπίου</t>
    </r>
    <r>
      <rPr>
        <b/>
        <sz val="12"/>
        <color theme="4" tint="-0.499984740745262"/>
        <rFont val="Calibri"/>
        <family val="2"/>
        <charset val="161"/>
      </rPr>
      <t>:</t>
    </r>
    <r>
      <rPr>
        <sz val="12"/>
        <color theme="4" tint="-0.499984740745262"/>
        <rFont val="Calibri"/>
        <family val="2"/>
        <charset val="161"/>
      </rPr>
      <t xml:space="preserve"> είναι αέρια συστατικά της ατμόσφαιρας που συμβάλλουν στην υπερθέρμανση του πλανήτη και στην κλιματική αλλαγή. Με βάση το Πρωτόκολλο του Κιότο, τα σημαντικότερα από αυτά είναι τα εξής: διοξείδιο του άνθρακα (CO</t>
    </r>
    <r>
      <rPr>
        <vertAlign val="subscript"/>
        <sz val="12"/>
        <color theme="4" tint="-0.499984740745262"/>
        <rFont val="Calibri"/>
        <family val="2"/>
        <charset val="161"/>
      </rPr>
      <t>2</t>
    </r>
    <r>
      <rPr>
        <sz val="12"/>
        <color theme="4" tint="-0.499984740745262"/>
        <rFont val="Calibri"/>
        <family val="2"/>
        <charset val="161"/>
      </rPr>
      <t>), μεθάνιο (CH</t>
    </r>
    <r>
      <rPr>
        <vertAlign val="subscript"/>
        <sz val="12"/>
        <color theme="4" tint="-0.499984740745262"/>
        <rFont val="Calibri"/>
        <family val="2"/>
        <charset val="161"/>
      </rPr>
      <t>4</t>
    </r>
    <r>
      <rPr>
        <sz val="12"/>
        <color theme="4" tint="-0.499984740745262"/>
        <rFont val="Calibri"/>
        <family val="2"/>
        <charset val="161"/>
      </rPr>
      <t>), υποξείδιο του αζώτου (Ν</t>
    </r>
    <r>
      <rPr>
        <vertAlign val="subscript"/>
        <sz val="12"/>
        <color theme="4" tint="-0.499984740745262"/>
        <rFont val="Calibri"/>
        <family val="2"/>
        <charset val="161"/>
      </rPr>
      <t>2</t>
    </r>
    <r>
      <rPr>
        <sz val="12"/>
        <color theme="4" tint="-0.499984740745262"/>
        <rFont val="Calibri"/>
        <family val="2"/>
        <charset val="161"/>
      </rPr>
      <t>Ο), υδροφθοράνθρακες (HFCs), υπερφθοράνθρακες (PFCs), εξαφθοριούχο θείο (SF</t>
    </r>
    <r>
      <rPr>
        <vertAlign val="subscript"/>
        <sz val="12"/>
        <color theme="4" tint="-0.499984740745262"/>
        <rFont val="Calibri"/>
        <family val="2"/>
        <charset val="161"/>
      </rPr>
      <t>6</t>
    </r>
    <r>
      <rPr>
        <sz val="12"/>
        <color theme="4" tint="-0.499984740745262"/>
        <rFont val="Calibri"/>
        <family val="2"/>
        <charset val="161"/>
      </rPr>
      <t>) και τριφθοριούχο άζωτο (NF</t>
    </r>
    <r>
      <rPr>
        <vertAlign val="subscript"/>
        <sz val="12"/>
        <color theme="4" tint="-0.499984740745262"/>
        <rFont val="Calibri"/>
        <family val="2"/>
        <charset val="161"/>
      </rPr>
      <t>3</t>
    </r>
    <r>
      <rPr>
        <sz val="12"/>
        <color theme="4" tint="-0.499984740745262"/>
        <rFont val="Calibri"/>
        <family val="2"/>
        <charset val="161"/>
      </rPr>
      <t>). Οι ποσότητες των αερίων του θερμοκηπίου μετρώνται σε τόνους ισοδύναμου CO</t>
    </r>
    <r>
      <rPr>
        <vertAlign val="subscript"/>
        <sz val="12"/>
        <color theme="4" tint="-0.499984740745262"/>
        <rFont val="Calibri"/>
        <family val="2"/>
        <charset val="161"/>
      </rPr>
      <t>2</t>
    </r>
    <r>
      <rPr>
        <sz val="12"/>
        <color theme="4" tint="-0.499984740745262"/>
        <rFont val="Calibri"/>
        <family val="2"/>
        <charset val="161"/>
      </rPr>
      <t xml:space="preserve">. 
</t>
    </r>
    <r>
      <rPr>
        <b/>
        <u/>
        <sz val="12"/>
        <color theme="4" tint="-0.499984740745262"/>
        <rFont val="Calibri"/>
        <family val="2"/>
        <charset val="161"/>
      </rPr>
      <t>Λιγνίτης</t>
    </r>
    <r>
      <rPr>
        <b/>
        <sz val="12"/>
        <color theme="4" tint="-0.499984740745262"/>
        <rFont val="Calibri"/>
        <family val="2"/>
        <charset val="161"/>
      </rPr>
      <t xml:space="preserve">: </t>
    </r>
    <r>
      <rPr>
        <sz val="12"/>
        <color theme="4" tint="-0.499984740745262"/>
        <rFont val="Calibri"/>
        <family val="2"/>
        <charset val="161"/>
      </rPr>
      <t>είναι στερεό ορυκτό καύσιμο που χρησιμοποιείται κυρίως για την παραγωγή ηλεκτρικής ενέργειας μέσω καύσης σε ηλεκτροπαραγωγικούς σταθμούς. Η υψηλή περιεκτικότητά του σε υγρασία και η χαμηλή ενεργειακή του απόδοση προκαλούν αυξημένες εκπομπές διοξειδίου του άνθρακα (CO</t>
    </r>
    <r>
      <rPr>
        <vertAlign val="subscript"/>
        <sz val="12"/>
        <color theme="4" tint="-0.499984740745262"/>
        <rFont val="Calibri"/>
        <family val="2"/>
        <charset val="161"/>
      </rPr>
      <t>2</t>
    </r>
    <r>
      <rPr>
        <sz val="12"/>
        <color theme="4" tint="-0.499984740745262"/>
        <rFont val="Calibri"/>
        <family val="2"/>
        <charset val="161"/>
      </rPr>
      <t xml:space="preserve">) σε σχέση με τα υπόλοιπα ορυκτά καύσιμα.
</t>
    </r>
    <r>
      <rPr>
        <b/>
        <u/>
        <sz val="12"/>
        <color theme="4" tint="-0.499984740745262"/>
        <rFont val="Calibri"/>
        <family val="2"/>
        <charset val="161"/>
      </rPr>
      <t>Εγχώρια κατανάλωση</t>
    </r>
    <r>
      <rPr>
        <sz val="12"/>
        <color theme="4" tint="-0.499984740745262"/>
        <rFont val="Calibri"/>
        <family val="2"/>
        <charset val="161"/>
      </rPr>
      <t xml:space="preserve">: ισούται με την εγχώρια παραγωγή συν τις εισαγωγές μείον τις εξαγωγές.
</t>
    </r>
    <r>
      <rPr>
        <b/>
        <u/>
        <sz val="12"/>
        <color theme="4" tint="-0.499984740745262"/>
        <rFont val="Calibri"/>
        <family val="2"/>
        <charset val="161"/>
      </rPr>
      <t>Στατιστική Ταξινόμηση των Οικονομικών Δραστηριοτήτων στην Ευρωπαϊκή Κοινότητα (NACE)</t>
    </r>
    <r>
      <rPr>
        <b/>
        <sz val="12"/>
        <color theme="4" tint="-0.499984740745262"/>
        <rFont val="Calibri"/>
        <family val="2"/>
        <charset val="161"/>
      </rPr>
      <t>:</t>
    </r>
    <r>
      <rPr>
        <sz val="12"/>
        <color theme="4" tint="-0.499984740745262"/>
        <rFont val="Calibri"/>
        <family val="2"/>
        <charset val="161"/>
      </rPr>
      <t xml:space="preserve"> είναι η ονοματολογία των οικονομικών δραστηριοτήτων στην Ευρωπαϊκή Ένωση (ΕΕ). Η τελευταία αναθεωρημένη έκδοση της ταξινόμησης είναι η NACE αναθ.2 που εγκρίθηκε στα τέλη του 2006, η εφαρμογή της ξεκίνησε το 2007 και ισχύει μέχρι και σήμερα. </t>
    </r>
  </si>
  <si>
    <r>
      <t>Ειδικότερα, στους πίνακες του αρχείου παρουσιάζονται στατιστικά στοιχεία σχετικά με:
- Ποσότητες παραγωγής αποβλήτων σε μετρικούς τόνους, ανά ομαδοποιημένη κατηγορία αποβλήτων, για τα έτη 2016 - 2022 (ανά διετία).
- Ποσότητες επεξεργασίας αποβλήτων σε μετρικούς τόνους, ανά κατηγορία επεξεργασίας αποβλήτων, για τα έτη 2016 - 2022 (ανά διετία).
- Ετήσιες εκπομπές αερίων του θερμοκηπίου σε εκατομμύρια τόνους ισοδύναμου CO</t>
    </r>
    <r>
      <rPr>
        <vertAlign val="subscript"/>
        <sz val="12"/>
        <color theme="4" tint="-0.499984740745262"/>
        <rFont val="Calibri"/>
        <family val="2"/>
        <charset val="161"/>
      </rPr>
      <t>2</t>
    </r>
    <r>
      <rPr>
        <sz val="12"/>
        <color theme="4" tint="-0.499984740745262"/>
        <rFont val="Calibri"/>
        <family val="2"/>
        <charset val="161"/>
      </rPr>
      <t>, ανά κλάδο οικονομικής δραστηριότητας (NACE Rev. 2), για τα έτη 2008 - 2022.
- Ετήσιες συνολικές εγχώριες εκπομπές αερίων του θερμοκηπίου σε εκατομμύρια τόνους ισοδύναμου CO</t>
    </r>
    <r>
      <rPr>
        <vertAlign val="subscript"/>
        <sz val="12"/>
        <color theme="4" tint="-0.499984740745262"/>
        <rFont val="Calibri"/>
        <family val="2"/>
        <charset val="161"/>
      </rPr>
      <t>2</t>
    </r>
    <r>
      <rPr>
        <sz val="12"/>
        <color theme="4" tint="-0.499984740745262"/>
        <rFont val="Calibri"/>
        <family val="2"/>
        <charset val="161"/>
      </rPr>
      <t>, για τα έτη 2008 - 2022, και ετήσια συνολική εγχώρια κατανάλωση λιγνίτη σε εκατομμύρια μετρικούς τόνους, για τα έτη 2008 - 2022.
- Οι Πίνακες 6,7 είναι επεξηγηματικοί των ομαδοποιημένων κατηγοριών στην παραγωγή αποβλήτων.</t>
    </r>
  </si>
  <si>
    <r>
      <t xml:space="preserve">Η παρουσίαση θα έχει συνολικά  μέχρι οκτώ (8) διαφάνειες (συμπεριλαμβανομένης της αρχικής με τις πληροφορίες που αφορούν στη διαγωνιζόμενη ομάδα), </t>
    </r>
    <r>
      <rPr>
        <b/>
        <sz val="12"/>
        <color theme="4" tint="-0.499984740745262"/>
        <rFont val="Calibri"/>
        <family val="2"/>
        <charset val="161"/>
      </rPr>
      <t>ενώ πιο εκτεταμένες παρουσιάσεις δε θα βαθμολογούνται</t>
    </r>
    <r>
      <rPr>
        <sz val="12"/>
        <color theme="4" tint="-0.499984740745262"/>
        <rFont val="Calibri"/>
        <family val="2"/>
        <charset val="161"/>
      </rPr>
      <t>.</t>
    </r>
  </si>
  <si>
    <r>
      <t xml:space="preserve">Πιο συγκεκριμένα, στην </t>
    </r>
    <r>
      <rPr>
        <u/>
        <sz val="12"/>
        <color theme="4" tint="-0.499984740745262"/>
        <rFont val="Calibri"/>
        <family val="2"/>
        <charset val="161"/>
      </rPr>
      <t>πρώτη διαφάνεια</t>
    </r>
    <r>
      <rPr>
        <sz val="12"/>
        <color theme="4" tint="-0.499984740745262"/>
        <rFont val="Calibri"/>
        <family val="2"/>
        <charset val="161"/>
      </rPr>
      <t xml:space="preserve"> της παρουσίασης θα αναφέρεται το όνομα της διαγωνιζόμενης ομάδας, το όνομα της εκπαιδευτικής μονάδας, της Περιφερειακής Ενότητας  στην οποία βρίσκεται η μονάδα αυτή και, τέλος, η κατηγορία στην οποία συμμετέχει η εν λόγω ομάδα.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</si>
</sst>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40" x14ac:knownFonts="1">
    <font>
      <sz val="11"/>
      <color theme="1"/>
      <name val="Aptos Narrow"/>
      <family val="2"/>
      <charset val="161"/>
      <scheme val="minor"/>
    </font>
    <font>
      <sz val="11"/>
      <color theme="1"/>
      <name val="Aptos Narrow"/>
      <family val="2"/>
      <charset val="161"/>
      <scheme val="minor"/>
    </font>
    <font>
      <sz val="11"/>
      <name val="Arial"/>
      <family val="2"/>
      <charset val="161"/>
    </font>
    <font>
      <sz val="11"/>
      <color theme="3" tint="9.9978637043366805E-2"/>
      <name val="Aptos Narrow"/>
      <family val="2"/>
      <scheme val="minor"/>
    </font>
    <font>
      <b/>
      <sz val="11"/>
      <color theme="3" tint="9.9978637043366805E-2"/>
      <name val="Aptos Narrow"/>
      <family val="2"/>
      <scheme val="minor"/>
    </font>
    <font>
      <sz val="11"/>
      <color indexed="8"/>
      <name val="Aptos Narrow"/>
      <family val="2"/>
      <scheme val="minor"/>
    </font>
    <font>
      <b/>
      <sz val="11"/>
      <color rgb="FF002060"/>
      <name val="Aptos Narrow"/>
      <family val="2"/>
      <scheme val="minor"/>
    </font>
    <font>
      <u/>
      <sz val="11"/>
      <color theme="10"/>
      <name val="Aptos Narrow"/>
      <family val="2"/>
      <charset val="161"/>
      <scheme val="minor"/>
    </font>
    <font>
      <sz val="10"/>
      <name val="Arial Greek"/>
      <charset val="161"/>
    </font>
    <font>
      <sz val="11"/>
      <color rgb="FF000000"/>
      <name val="Calibri"/>
      <family val="2"/>
      <charset val="161"/>
    </font>
    <font>
      <sz val="12"/>
      <name val="Calibri"/>
      <family val="2"/>
      <charset val="161"/>
    </font>
    <font>
      <sz val="11"/>
      <name val="Aptos Narrow"/>
      <family val="2"/>
      <charset val="161"/>
      <scheme val="minor"/>
    </font>
    <font>
      <sz val="10"/>
      <color rgb="FFFF0000"/>
      <name val="Arial Greek"/>
      <charset val="161"/>
    </font>
    <font>
      <sz val="12"/>
      <color theme="1"/>
      <name val="Calibri"/>
      <family val="2"/>
      <charset val="161"/>
    </font>
    <font>
      <b/>
      <sz val="12"/>
      <name val="Calibri"/>
      <family val="2"/>
      <charset val="161"/>
    </font>
    <font>
      <b/>
      <sz val="12"/>
      <color theme="1"/>
      <name val="Calibri"/>
      <family val="2"/>
      <charset val="161"/>
    </font>
    <font>
      <sz val="11"/>
      <color theme="1"/>
      <name val="Aptos Narrow"/>
      <family val="2"/>
      <scheme val="minor"/>
    </font>
    <font>
      <sz val="10"/>
      <name val="Arial"/>
      <family val="2"/>
      <charset val="161"/>
    </font>
    <font>
      <b/>
      <sz val="12"/>
      <color theme="3" tint="9.9978637043366805E-2"/>
      <name val="Calibri"/>
      <family val="2"/>
      <charset val="161"/>
    </font>
    <font>
      <sz val="12"/>
      <color theme="3" tint="9.9978637043366805E-2"/>
      <name val="Calibri"/>
      <family val="2"/>
      <charset val="161"/>
    </font>
    <font>
      <sz val="12"/>
      <color theme="4" tint="-0.249977111117893"/>
      <name val="Calibri"/>
      <family val="2"/>
      <charset val="161"/>
    </font>
    <font>
      <b/>
      <sz val="12"/>
      <color theme="0"/>
      <name val="Calibri"/>
      <family val="2"/>
      <charset val="161"/>
    </font>
    <font>
      <sz val="12"/>
      <color theme="1"/>
      <name val="Aptos Narrow"/>
      <family val="2"/>
      <charset val="161"/>
      <scheme val="minor"/>
    </font>
    <font>
      <b/>
      <sz val="12"/>
      <color theme="4" tint="-0.499984740745262"/>
      <name val="Calibri"/>
      <family val="2"/>
      <charset val="161"/>
    </font>
    <font>
      <sz val="12"/>
      <color theme="4" tint="-0.499984740745262"/>
      <name val="Calibri"/>
      <family val="2"/>
      <charset val="161"/>
    </font>
    <font>
      <sz val="11"/>
      <color rgb="FF002060"/>
      <name val="Aptos Narrow"/>
      <family val="2"/>
      <charset val="161"/>
      <scheme val="minor"/>
    </font>
    <font>
      <sz val="12"/>
      <color theme="0"/>
      <name val="Calibri"/>
      <family val="2"/>
      <charset val="161"/>
    </font>
    <font>
      <b/>
      <vertAlign val="subscript"/>
      <sz val="12"/>
      <color theme="4" tint="-0.499984740745262"/>
      <name val="Calibri"/>
      <family val="2"/>
      <charset val="161"/>
    </font>
    <font>
      <b/>
      <sz val="11"/>
      <color theme="4" tint="-0.499984740745262"/>
      <name val="Aptos Narrow"/>
      <family val="2"/>
      <scheme val="minor"/>
    </font>
    <font>
      <sz val="11"/>
      <color theme="4" tint="-0.499984740745262"/>
      <name val="Aptos Narrow"/>
      <family val="2"/>
      <scheme val="minor"/>
    </font>
    <font>
      <sz val="10"/>
      <color theme="4" tint="-0.499984740745262"/>
      <name val="Calibri"/>
      <family val="2"/>
      <charset val="161"/>
    </font>
    <font>
      <b/>
      <sz val="16"/>
      <color theme="4" tint="-0.499984740745262"/>
      <name val="Calibri"/>
      <family val="2"/>
      <charset val="161"/>
    </font>
    <font>
      <b/>
      <i/>
      <sz val="14"/>
      <color theme="4" tint="-0.499984740745262"/>
      <name val="Calibri"/>
      <family val="2"/>
      <charset val="161"/>
    </font>
    <font>
      <b/>
      <sz val="14"/>
      <color theme="4" tint="-0.499984740745262"/>
      <name val="Calibri"/>
      <family val="2"/>
      <charset val="161"/>
    </font>
    <font>
      <u/>
      <sz val="11"/>
      <color theme="4" tint="-0.499984740745262"/>
      <name val="Calibri"/>
      <family val="2"/>
      <charset val="161"/>
    </font>
    <font>
      <u/>
      <sz val="11"/>
      <color theme="4" tint="-0.499984740745262"/>
      <name val="Aptos Narrow"/>
      <family val="2"/>
      <charset val="161"/>
      <scheme val="minor"/>
    </font>
    <font>
      <b/>
      <u/>
      <sz val="12"/>
      <color theme="4" tint="-0.499984740745262"/>
      <name val="Calibri"/>
      <family val="2"/>
      <charset val="161"/>
    </font>
    <font>
      <i/>
      <sz val="12"/>
      <color theme="4" tint="-0.499984740745262"/>
      <name val="Calibri"/>
      <family val="2"/>
      <charset val="161"/>
    </font>
    <font>
      <vertAlign val="subscript"/>
      <sz val="12"/>
      <color theme="4" tint="-0.499984740745262"/>
      <name val="Calibri"/>
      <family val="2"/>
      <charset val="161"/>
    </font>
    <font>
      <u/>
      <sz val="12"/>
      <color theme="4" tint="-0.499984740745262"/>
      <name val="Calibri"/>
      <family val="2"/>
      <charset val="161"/>
    </font>
  </fonts>
  <fills count="10">
    <fill>
      <patternFill patternType="none"/>
    </fill>
    <fill>
      <patternFill patternType="gray125"/>
    </fill>
    <fill>
      <patternFill patternType="solid">
        <fgColor theme="0"/>
        <bgColor indexed="64"/>
      </patternFill>
    </fill>
    <fill>
      <patternFill patternType="solid">
        <fgColor rgb="FFFDF2CB"/>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2"/>
        <bgColor indexed="64"/>
      </patternFill>
    </fill>
    <fill>
      <patternFill patternType="solid">
        <fgColor theme="3" tint="0.89999084444715716"/>
        <bgColor indexed="64"/>
      </patternFill>
    </fill>
    <fill>
      <patternFill patternType="solid">
        <fgColor theme="3" tint="9.9978637043366805E-2"/>
        <bgColor indexed="64"/>
      </patternFill>
    </fill>
  </fills>
  <borders count="13">
    <border>
      <left/>
      <right/>
      <top/>
      <bottom/>
      <diagonal/>
    </border>
    <border>
      <left style="double">
        <color theme="4"/>
      </left>
      <right style="double">
        <color theme="4"/>
      </right>
      <top style="double">
        <color theme="4"/>
      </top>
      <bottom style="double">
        <color theme="4"/>
      </bottom>
      <diagonal/>
    </border>
    <border>
      <left style="double">
        <color theme="4"/>
      </left>
      <right/>
      <top style="double">
        <color theme="4"/>
      </top>
      <bottom style="double">
        <color theme="4"/>
      </bottom>
      <diagonal/>
    </border>
    <border>
      <left/>
      <right/>
      <top style="double">
        <color theme="4"/>
      </top>
      <bottom style="double">
        <color theme="4"/>
      </bottom>
      <diagonal/>
    </border>
    <border>
      <left/>
      <right style="double">
        <color theme="4"/>
      </right>
      <top style="double">
        <color theme="4"/>
      </top>
      <bottom style="double">
        <color theme="4"/>
      </bottom>
      <diagonal/>
    </border>
    <border>
      <left/>
      <right/>
      <top/>
      <bottom style="double">
        <color theme="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10">
    <xf numFmtId="0" fontId="0" fillId="0" borderId="0"/>
    <xf numFmtId="9" fontId="1" fillId="0" borderId="0" applyFont="0" applyFill="0" applyBorder="0" applyAlignment="0" applyProtection="0"/>
    <xf numFmtId="0" fontId="2" fillId="0" borderId="0"/>
    <xf numFmtId="0" fontId="5" fillId="0" borderId="0"/>
    <xf numFmtId="0" fontId="7" fillId="0" borderId="0" applyNumberFormat="0" applyFill="0" applyBorder="0" applyAlignment="0" applyProtection="0"/>
    <xf numFmtId="0" fontId="8" fillId="0" borderId="0"/>
    <xf numFmtId="0" fontId="9" fillId="0" borderId="0"/>
    <xf numFmtId="0" fontId="1" fillId="0" borderId="0"/>
    <xf numFmtId="0" fontId="16" fillId="0" borderId="0"/>
    <xf numFmtId="0" fontId="17" fillId="0" borderId="0"/>
  </cellStyleXfs>
  <cellXfs count="96">
    <xf numFmtId="0" fontId="0" fillId="0" borderId="0" xfId="0"/>
    <xf numFmtId="3" fontId="3" fillId="2" borderId="1" xfId="0" applyNumberFormat="1" applyFont="1" applyFill="1" applyBorder="1" applyAlignment="1">
      <alignment horizontal="center" vertical="center"/>
    </xf>
    <xf numFmtId="3" fontId="4" fillId="3" borderId="1" xfId="0" applyNumberFormat="1"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3" fontId="3" fillId="3" borderId="1" xfId="0" applyNumberFormat="1" applyFont="1" applyFill="1" applyBorder="1" applyAlignment="1">
      <alignment horizontal="center" vertical="center" wrapText="1"/>
    </xf>
    <xf numFmtId="3" fontId="4" fillId="5" borderId="1" xfId="0" applyNumberFormat="1" applyFont="1" applyFill="1" applyBorder="1" applyAlignment="1">
      <alignment horizontal="center" vertical="center" wrapText="1"/>
    </xf>
    <xf numFmtId="0" fontId="8" fillId="0" borderId="0" xfId="5"/>
    <xf numFmtId="0" fontId="11" fillId="0" borderId="0" xfId="5" applyFont="1" applyAlignment="1">
      <alignment vertical="top"/>
    </xf>
    <xf numFmtId="0" fontId="12" fillId="0" borderId="0" xfId="5" applyFont="1" applyAlignment="1">
      <alignment vertical="top"/>
    </xf>
    <xf numFmtId="10" fontId="13" fillId="0" borderId="0" xfId="1" applyNumberFormat="1" applyFont="1"/>
    <xf numFmtId="0" fontId="13" fillId="0" borderId="0" xfId="0" applyFont="1"/>
    <xf numFmtId="0" fontId="20" fillId="0" borderId="0" xfId="0" applyFont="1"/>
    <xf numFmtId="0" fontId="13" fillId="0" borderId="0" xfId="8" applyFont="1"/>
    <xf numFmtId="164" fontId="13" fillId="0" borderId="0" xfId="8" applyNumberFormat="1" applyFont="1"/>
    <xf numFmtId="3" fontId="21" fillId="9" borderId="7" xfId="0" applyNumberFormat="1" applyFont="1" applyFill="1" applyBorder="1" applyAlignment="1">
      <alignment horizontal="center" vertical="center" wrapText="1"/>
    </xf>
    <xf numFmtId="3" fontId="19" fillId="2" borderId="7" xfId="0" applyNumberFormat="1" applyFont="1" applyFill="1" applyBorder="1" applyAlignment="1">
      <alignment horizontal="center" vertical="center"/>
    </xf>
    <xf numFmtId="3" fontId="21" fillId="9" borderId="7" xfId="0" applyNumberFormat="1" applyFont="1" applyFill="1" applyBorder="1" applyAlignment="1">
      <alignment horizontal="left" vertical="center" wrapText="1"/>
    </xf>
    <xf numFmtId="164" fontId="13" fillId="0" borderId="0" xfId="8" applyNumberFormat="1" applyFont="1" applyAlignment="1">
      <alignment horizontal="left"/>
    </xf>
    <xf numFmtId="0" fontId="13" fillId="0" borderId="0" xfId="8" applyFont="1" applyAlignment="1">
      <alignment horizontal="left"/>
    </xf>
    <xf numFmtId="3" fontId="18" fillId="2" borderId="7" xfId="0" applyNumberFormat="1" applyFont="1" applyFill="1" applyBorder="1" applyAlignment="1">
      <alignment horizontal="center" vertical="center"/>
    </xf>
    <xf numFmtId="4" fontId="13" fillId="0" borderId="0" xfId="8" applyNumberFormat="1" applyFont="1"/>
    <xf numFmtId="1" fontId="21" fillId="9" borderId="7" xfId="0" applyNumberFormat="1" applyFont="1" applyFill="1" applyBorder="1" applyAlignment="1">
      <alignment horizontal="center" vertical="center" wrapText="1"/>
    </xf>
    <xf numFmtId="0" fontId="15" fillId="0" borderId="0" xfId="0" applyFont="1" applyAlignment="1">
      <alignment vertical="center"/>
    </xf>
    <xf numFmtId="0" fontId="22" fillId="0" borderId="0" xfId="0" applyFont="1"/>
    <xf numFmtId="4" fontId="13" fillId="0" borderId="0" xfId="0" applyNumberFormat="1" applyFont="1"/>
    <xf numFmtId="49" fontId="24" fillId="8" borderId="7" xfId="0" applyNumberFormat="1" applyFont="1" applyFill="1" applyBorder="1" applyAlignment="1">
      <alignment horizontal="center" vertical="center" wrapText="1"/>
    </xf>
    <xf numFmtId="49" fontId="24" fillId="8" borderId="7" xfId="0" applyNumberFormat="1" applyFont="1" applyFill="1" applyBorder="1" applyAlignment="1">
      <alignment horizontal="left" vertical="center" wrapText="1"/>
    </xf>
    <xf numFmtId="49" fontId="23" fillId="8" borderId="7" xfId="0" applyNumberFormat="1" applyFont="1" applyFill="1" applyBorder="1" applyAlignment="1">
      <alignment horizontal="left" vertical="center" wrapText="1"/>
    </xf>
    <xf numFmtId="164" fontId="19" fillId="2" borderId="7" xfId="0" applyNumberFormat="1" applyFont="1" applyFill="1" applyBorder="1" applyAlignment="1">
      <alignment horizontal="center" vertical="center"/>
    </xf>
    <xf numFmtId="164" fontId="18" fillId="2" borderId="7" xfId="0" applyNumberFormat="1" applyFont="1" applyFill="1" applyBorder="1" applyAlignment="1">
      <alignment horizontal="center" vertical="center"/>
    </xf>
    <xf numFmtId="164" fontId="13" fillId="0" borderId="0" xfId="0" applyNumberFormat="1" applyFont="1"/>
    <xf numFmtId="0" fontId="14" fillId="0" borderId="0" xfId="0" applyFont="1" applyAlignment="1">
      <alignment horizontal="left" vertical="center"/>
    </xf>
    <xf numFmtId="0" fontId="0" fillId="0" borderId="0" xfId="0" applyAlignment="1">
      <alignment vertical="top" wrapText="1"/>
    </xf>
    <xf numFmtId="0" fontId="14" fillId="0" borderId="0" xfId="0" applyFont="1" applyAlignment="1">
      <alignment horizontal="left" vertical="center"/>
    </xf>
    <xf numFmtId="3" fontId="21" fillId="9" borderId="8" xfId="0" applyNumberFormat="1" applyFont="1" applyFill="1" applyBorder="1" applyAlignment="1">
      <alignment horizontal="center" vertical="center" wrapText="1"/>
    </xf>
    <xf numFmtId="3" fontId="21" fillId="9" borderId="9" xfId="0" applyNumberFormat="1" applyFont="1" applyFill="1" applyBorder="1" applyAlignment="1">
      <alignment horizontal="center" vertical="center" wrapText="1"/>
    </xf>
    <xf numFmtId="0" fontId="25" fillId="3" borderId="10" xfId="0" applyFont="1" applyFill="1" applyBorder="1" applyAlignment="1">
      <alignment horizontal="left" vertical="top" wrapText="1"/>
    </xf>
    <xf numFmtId="0" fontId="25" fillId="3" borderId="11" xfId="0" applyFont="1" applyFill="1" applyBorder="1" applyAlignment="1">
      <alignment horizontal="left" vertical="top" wrapText="1"/>
    </xf>
    <xf numFmtId="0" fontId="25" fillId="3" borderId="12" xfId="0" applyFont="1" applyFill="1" applyBorder="1" applyAlignment="1">
      <alignment horizontal="left" vertical="top" wrapText="1"/>
    </xf>
    <xf numFmtId="3" fontId="4" fillId="3" borderId="2" xfId="0" applyNumberFormat="1" applyFont="1" applyFill="1" applyBorder="1" applyAlignment="1">
      <alignment horizontal="center" vertical="center" wrapText="1"/>
    </xf>
    <xf numFmtId="3" fontId="4" fillId="3" borderId="4"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1" fontId="6" fillId="5" borderId="2" xfId="0" applyNumberFormat="1" applyFont="1" applyFill="1" applyBorder="1" applyAlignment="1">
      <alignment horizontal="center" vertical="center" wrapText="1"/>
    </xf>
    <xf numFmtId="1" fontId="6" fillId="5" borderId="3" xfId="0" applyNumberFormat="1" applyFont="1" applyFill="1" applyBorder="1" applyAlignment="1">
      <alignment horizontal="center" vertical="center" wrapText="1"/>
    </xf>
    <xf numFmtId="1" fontId="6" fillId="5" borderId="4" xfId="0" applyNumberFormat="1" applyFont="1" applyFill="1" applyBorder="1" applyAlignment="1">
      <alignment horizontal="center" vertical="center" wrapText="1"/>
    </xf>
    <xf numFmtId="0" fontId="8" fillId="0" borderId="0" xfId="5" applyFont="1"/>
    <xf numFmtId="0" fontId="10" fillId="0" borderId="0" xfId="0" applyFont="1"/>
    <xf numFmtId="0" fontId="26" fillId="0" borderId="0" xfId="0" applyFont="1"/>
    <xf numFmtId="0" fontId="23" fillId="0" borderId="6" xfId="8" applyFont="1" applyBorder="1" applyAlignment="1">
      <alignment horizontal="justify" vertical="center" wrapText="1"/>
    </xf>
    <xf numFmtId="0" fontId="24" fillId="0" borderId="0" xfId="8" applyFont="1" applyAlignment="1">
      <alignment vertical="center"/>
    </xf>
    <xf numFmtId="0" fontId="23" fillId="0" borderId="0" xfId="0" applyFont="1" applyAlignment="1">
      <alignment vertical="center"/>
    </xf>
    <xf numFmtId="0" fontId="24" fillId="0" borderId="0" xfId="0" applyFont="1"/>
    <xf numFmtId="0" fontId="28" fillId="0" borderId="0" xfId="0" applyFont="1" applyAlignment="1">
      <alignment horizontal="left" vertical="center" wrapText="1"/>
    </xf>
    <xf numFmtId="0" fontId="28" fillId="0" borderId="0" xfId="0" applyFont="1" applyAlignment="1">
      <alignment vertical="center" wrapText="1"/>
    </xf>
    <xf numFmtId="0" fontId="29" fillId="0" borderId="0" xfId="0" applyFont="1"/>
    <xf numFmtId="0" fontId="28" fillId="0" borderId="5" xfId="0" applyFont="1" applyBorder="1" applyAlignment="1">
      <alignment horizontal="left" vertical="center" wrapText="1"/>
    </xf>
    <xf numFmtId="3" fontId="28" fillId="4" borderId="1" xfId="0" applyNumberFormat="1" applyFont="1" applyFill="1" applyBorder="1" applyAlignment="1">
      <alignment horizontal="center" vertical="center" wrapText="1"/>
    </xf>
    <xf numFmtId="3" fontId="29" fillId="4" borderId="1" xfId="0" applyNumberFormat="1" applyFont="1" applyFill="1" applyBorder="1" applyAlignment="1">
      <alignment horizontal="left" vertical="center" wrapText="1"/>
    </xf>
    <xf numFmtId="3" fontId="29" fillId="4" borderId="1" xfId="0" applyNumberFormat="1" applyFont="1" applyFill="1" applyBorder="1" applyAlignment="1">
      <alignment horizontal="center" vertical="center" wrapText="1"/>
    </xf>
    <xf numFmtId="3" fontId="28" fillId="3" borderId="1" xfId="0" applyNumberFormat="1" applyFont="1" applyFill="1" applyBorder="1" applyAlignment="1">
      <alignment horizontal="center" vertical="center" wrapText="1"/>
    </xf>
    <xf numFmtId="3" fontId="29" fillId="3" borderId="1" xfId="0" applyNumberFormat="1" applyFont="1" applyFill="1" applyBorder="1" applyAlignment="1">
      <alignment horizontal="left" vertical="center" wrapText="1"/>
    </xf>
    <xf numFmtId="3" fontId="29" fillId="3" borderId="1" xfId="0" applyNumberFormat="1" applyFont="1" applyFill="1" applyBorder="1" applyAlignment="1">
      <alignment horizontal="center" vertical="center" wrapText="1"/>
    </xf>
    <xf numFmtId="3" fontId="29" fillId="0" borderId="0" xfId="0" applyNumberFormat="1" applyFont="1"/>
    <xf numFmtId="3" fontId="28" fillId="5" borderId="2" xfId="0" applyNumberFormat="1" applyFont="1" applyFill="1" applyBorder="1" applyAlignment="1">
      <alignment horizontal="center" vertical="center" wrapText="1"/>
    </xf>
    <xf numFmtId="3" fontId="28" fillId="5" borderId="3" xfId="0" applyNumberFormat="1" applyFont="1" applyFill="1" applyBorder="1" applyAlignment="1">
      <alignment horizontal="center" vertical="center" wrapText="1"/>
    </xf>
    <xf numFmtId="3" fontId="28" fillId="5" borderId="4" xfId="0" applyNumberFormat="1" applyFont="1" applyFill="1" applyBorder="1" applyAlignment="1">
      <alignment horizontal="center" vertical="center" wrapText="1"/>
    </xf>
    <xf numFmtId="3" fontId="28" fillId="3" borderId="2" xfId="0" applyNumberFormat="1" applyFont="1" applyFill="1" applyBorder="1" applyAlignment="1">
      <alignment horizontal="center" vertical="center" wrapText="1"/>
    </xf>
    <xf numFmtId="3" fontId="28" fillId="3" borderId="4" xfId="0" applyNumberFormat="1" applyFont="1" applyFill="1" applyBorder="1" applyAlignment="1">
      <alignment horizontal="center" vertical="center" wrapText="1"/>
    </xf>
    <xf numFmtId="0" fontId="29" fillId="0" borderId="0" xfId="0" applyFont="1" applyAlignment="1">
      <alignment horizontal="left" vertical="center" wrapText="1"/>
    </xf>
    <xf numFmtId="0" fontId="29" fillId="0" borderId="5" xfId="0" applyFont="1" applyBorder="1" applyAlignment="1">
      <alignment horizontal="left" vertical="center" wrapText="1"/>
    </xf>
    <xf numFmtId="0" fontId="30" fillId="6" borderId="0" xfId="5" applyFont="1" applyFill="1"/>
    <xf numFmtId="0" fontId="31" fillId="7" borderId="0" xfId="5" applyFont="1" applyFill="1" applyAlignment="1">
      <alignment horizontal="center"/>
    </xf>
    <xf numFmtId="0" fontId="32" fillId="3" borderId="0" xfId="5" applyFont="1" applyFill="1" applyAlignment="1">
      <alignment horizontal="right"/>
    </xf>
    <xf numFmtId="0" fontId="30" fillId="3" borderId="0" xfId="5" applyFont="1" applyFill="1" applyAlignment="1">
      <alignment horizontal="center"/>
    </xf>
    <xf numFmtId="0" fontId="33" fillId="3" borderId="0" xfId="5" applyFont="1" applyFill="1" applyAlignment="1">
      <alignment horizontal="center" vertical="center"/>
    </xf>
    <xf numFmtId="0" fontId="24" fillId="3" borderId="0" xfId="6" applyFont="1" applyFill="1" applyAlignment="1">
      <alignment horizontal="justify" vertical="top" wrapText="1" shrinkToFit="1"/>
    </xf>
    <xf numFmtId="0" fontId="34" fillId="3" borderId="0" xfId="4" applyFont="1" applyFill="1" applyAlignment="1">
      <alignment horizontal="left" vertical="top" wrapText="1"/>
    </xf>
    <xf numFmtId="0" fontId="24" fillId="3" borderId="0" xfId="7" applyFont="1" applyFill="1" applyAlignment="1">
      <alignment horizontal="left" vertical="top" wrapText="1"/>
    </xf>
    <xf numFmtId="0" fontId="35" fillId="3" borderId="0" xfId="4" applyFont="1" applyFill="1" applyAlignment="1">
      <alignment horizontal="left" vertical="top" wrapText="1"/>
    </xf>
    <xf numFmtId="0" fontId="24" fillId="3" borderId="0" xfId="6" applyFont="1" applyFill="1" applyAlignment="1">
      <alignment horizontal="left" vertical="top" wrapText="1" shrinkToFit="1"/>
    </xf>
    <xf numFmtId="0" fontId="35" fillId="3" borderId="0" xfId="4" applyFont="1" applyFill="1" applyAlignment="1">
      <alignment horizontal="justify" vertical="top" wrapText="1" shrinkToFit="1"/>
    </xf>
    <xf numFmtId="0" fontId="23" fillId="3" borderId="0" xfId="6" applyFont="1" applyFill="1" applyAlignment="1">
      <alignment horizontal="justify" vertical="top" wrapText="1" shrinkToFit="1"/>
    </xf>
    <xf numFmtId="0" fontId="24" fillId="3" borderId="0" xfId="6" applyFont="1" applyFill="1" applyAlignment="1">
      <alignment horizontal="left" vertical="top" wrapText="1"/>
    </xf>
    <xf numFmtId="0" fontId="24" fillId="3" borderId="0" xfId="6" applyFont="1" applyFill="1" applyAlignment="1">
      <alignment horizontal="left" vertical="top"/>
    </xf>
    <xf numFmtId="0" fontId="35" fillId="3" borderId="0" xfId="4" applyFont="1" applyFill="1" applyAlignment="1">
      <alignment horizontal="left"/>
    </xf>
    <xf numFmtId="0" fontId="34" fillId="3" borderId="0" xfId="4" applyFont="1" applyFill="1" applyAlignment="1">
      <alignment horizontal="left"/>
    </xf>
    <xf numFmtId="0" fontId="24" fillId="3" borderId="0" xfId="6" applyFont="1" applyFill="1" applyAlignment="1">
      <alignment horizontal="justify" vertical="top" wrapText="1"/>
    </xf>
    <xf numFmtId="0" fontId="24" fillId="3" borderId="0" xfId="6" applyFont="1" applyFill="1" applyAlignment="1">
      <alignment horizontal="justify" vertical="center" wrapText="1"/>
    </xf>
    <xf numFmtId="0" fontId="24" fillId="3" borderId="0" xfId="6" applyFont="1" applyFill="1" applyAlignment="1">
      <alignment horizontal="justify" vertical="center"/>
    </xf>
    <xf numFmtId="0" fontId="23" fillId="3" borderId="0" xfId="6" applyFont="1" applyFill="1" applyAlignment="1">
      <alignment horizontal="left" vertical="center"/>
    </xf>
    <xf numFmtId="0" fontId="23" fillId="3" borderId="0" xfId="6" applyFont="1" applyFill="1" applyAlignment="1">
      <alignment horizontal="left" vertical="center" wrapText="1"/>
    </xf>
    <xf numFmtId="0" fontId="24" fillId="3" borderId="0" xfId="7" applyFont="1" applyFill="1" applyAlignment="1">
      <alignment vertical="center" wrapText="1"/>
    </xf>
    <xf numFmtId="0" fontId="35" fillId="3" borderId="0" xfId="4" applyFont="1" applyFill="1" applyAlignment="1">
      <alignment horizontal="left" vertical="center" wrapText="1"/>
    </xf>
    <xf numFmtId="0" fontId="39" fillId="3" borderId="0" xfId="4" applyFont="1" applyFill="1" applyAlignment="1">
      <alignment horizontal="left" vertical="center" wrapText="1"/>
    </xf>
    <xf numFmtId="0" fontId="23" fillId="3" borderId="0" xfId="7" applyFont="1" applyFill="1" applyAlignment="1">
      <alignment horizontal="justify" vertical="center" wrapText="1"/>
    </xf>
    <xf numFmtId="0" fontId="30" fillId="0" borderId="0" xfId="5" applyFont="1"/>
  </cellXfs>
  <cellStyles count="10">
    <cellStyle name="Βασικό_Φύλλο1" xfId="9" xr:uid="{5F42F40F-0919-4DD7-9A66-D692A6722461}"/>
    <cellStyle name="Κανονικό" xfId="0" builtinId="0"/>
    <cellStyle name="Κανονικό 2" xfId="3" xr:uid="{F11473A3-7A08-41F5-9BA9-702FCB258806}"/>
    <cellStyle name="Κανονικό 2 2" xfId="5" xr:uid="{F8A56723-F921-49A6-B5FF-04E0F614B218}"/>
    <cellStyle name="Κανονικό 2 3" xfId="6" xr:uid="{FD7DC981-D53B-433D-AF10-D4CFEF617D11}"/>
    <cellStyle name="Κανονικό 2 4" xfId="8" xr:uid="{80DD826B-569F-44BB-8ADB-93C2E61E8A01}"/>
    <cellStyle name="Κανονικό 3" xfId="2" xr:uid="{FE8E3EB9-5AFB-4675-88A6-0F92726A5FDC}"/>
    <cellStyle name="Κανονικό 4" xfId="7" xr:uid="{957E5AEF-B8B6-42F0-9FA2-7C0CD8E0CF06}"/>
    <cellStyle name="Ποσοστό" xfId="1" builtinId="5"/>
    <cellStyle name="Υπερ-σύνδεση" xfId="4" builtinId="8"/>
  </cellStyles>
  <dxfs count="0"/>
  <tableStyles count="1" defaultTableStyle="TableStyleMedium2" defaultPivotStyle="PivotStyleLight16">
    <tableStyle name="Invisible" pivot="0" table="0" count="0" xr9:uid="{62914F97-2471-46B7-A022-9DAA1B095DA1}"/>
  </tableStyles>
  <colors>
    <mruColors>
      <color rgb="FFFDF2CB"/>
      <color rgb="FFFCEAAA"/>
      <color rgb="FFFCE79C"/>
      <color rgb="FFF9DA67"/>
      <color rgb="FFFFFF99"/>
      <color rgb="FFCCE0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81605</xdr:colOff>
      <xdr:row>2</xdr:row>
      <xdr:rowOff>223461</xdr:rowOff>
    </xdr:to>
    <xdr:pic>
      <xdr:nvPicPr>
        <xdr:cNvPr id="2" name="Picture 2">
          <a:extLst>
            <a:ext uri="{FF2B5EF4-FFF2-40B4-BE49-F238E27FC236}">
              <a16:creationId xmlns:a16="http://schemas.microsoft.com/office/drawing/2014/main" id="{8C22F429-C11D-42DA-B46A-AAFA7D001209}"/>
            </a:ext>
          </a:extLst>
        </xdr:cNvPr>
        <xdr:cNvPicPr/>
      </xdr:nvPicPr>
      <xdr:blipFill>
        <a:blip xmlns:r="http://schemas.openxmlformats.org/officeDocument/2006/relationships" r:embed="rId1" cstate="print"/>
        <a:srcRect/>
        <a:stretch>
          <a:fillRect/>
        </a:stretch>
      </xdr:blipFill>
      <xdr:spPr>
        <a:xfrm>
          <a:off x="0" y="0"/>
          <a:ext cx="672155" cy="718761"/>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1</xdr:col>
      <xdr:colOff>81605</xdr:colOff>
      <xdr:row>2</xdr:row>
      <xdr:rowOff>223461</xdr:rowOff>
    </xdr:to>
    <xdr:pic>
      <xdr:nvPicPr>
        <xdr:cNvPr id="3" name="Picture 1">
          <a:extLst>
            <a:ext uri="{FF2B5EF4-FFF2-40B4-BE49-F238E27FC236}">
              <a16:creationId xmlns:a16="http://schemas.microsoft.com/office/drawing/2014/main" id="{4FD36A94-C2CB-46D6-BB71-9FD024DF91FD}"/>
            </a:ext>
          </a:extLst>
        </xdr:cNvPr>
        <xdr:cNvPicPr/>
      </xdr:nvPicPr>
      <xdr:blipFill>
        <a:blip xmlns:r="http://schemas.openxmlformats.org/officeDocument/2006/relationships" r:embed="rId1" cstate="print"/>
        <a:srcRect/>
        <a:stretch>
          <a:fillRect/>
        </a:stretch>
      </xdr:blipFill>
      <xdr:spPr>
        <a:xfrm>
          <a:off x="0" y="0"/>
          <a:ext cx="672155" cy="718761"/>
        </a:xfrm>
        <a:prstGeom prst="rect">
          <a:avLst/>
        </a:prstGeom>
        <a:noFill/>
        <a:ln w="9525">
          <a:noFill/>
          <a:miter lim="800000"/>
          <a:headEnd/>
          <a:tailEnd/>
        </a:ln>
      </xdr:spPr>
    </xdr:pic>
    <xdr:clientData/>
  </xdr:twoCellAnchor>
  <xdr:oneCellAnchor>
    <xdr:from>
      <xdr:col>0</xdr:col>
      <xdr:colOff>53340</xdr:colOff>
      <xdr:row>0</xdr:row>
      <xdr:rowOff>0</xdr:rowOff>
    </xdr:from>
    <xdr:ext cx="672155" cy="718761"/>
    <xdr:pic>
      <xdr:nvPicPr>
        <xdr:cNvPr id="4" name="Picture 1">
          <a:extLst>
            <a:ext uri="{FF2B5EF4-FFF2-40B4-BE49-F238E27FC236}">
              <a16:creationId xmlns:a16="http://schemas.microsoft.com/office/drawing/2014/main" id="{C582A9FC-7A69-45BC-A140-D15257628533}"/>
            </a:ext>
          </a:extLst>
        </xdr:cNvPr>
        <xdr:cNvPicPr/>
      </xdr:nvPicPr>
      <xdr:blipFill>
        <a:blip xmlns:r="http://schemas.openxmlformats.org/officeDocument/2006/relationships" r:embed="rId1" cstate="print"/>
        <a:srcRect/>
        <a:stretch>
          <a:fillRect/>
        </a:stretch>
      </xdr:blipFill>
      <xdr:spPr>
        <a:xfrm>
          <a:off x="53340" y="0"/>
          <a:ext cx="672155" cy="718761"/>
        </a:xfrm>
        <a:prstGeom prst="rect">
          <a:avLst/>
        </a:prstGeom>
        <a:noFill/>
        <a:ln w="9525">
          <a:noFill/>
          <a:miter lim="800000"/>
          <a:headEnd/>
          <a:tailEnd/>
        </a:ln>
      </xdr:spPr>
    </xdr:pic>
    <xdr:clientData/>
  </xdr:oneCellAnchor>
  <xdr:oneCellAnchor>
    <xdr:from>
      <xdr:col>0</xdr:col>
      <xdr:colOff>91440</xdr:colOff>
      <xdr:row>0</xdr:row>
      <xdr:rowOff>0</xdr:rowOff>
    </xdr:from>
    <xdr:ext cx="672155" cy="718761"/>
    <xdr:pic>
      <xdr:nvPicPr>
        <xdr:cNvPr id="5" name="Picture 1">
          <a:extLst>
            <a:ext uri="{FF2B5EF4-FFF2-40B4-BE49-F238E27FC236}">
              <a16:creationId xmlns:a16="http://schemas.microsoft.com/office/drawing/2014/main" id="{F2B6EFEF-0217-4BE5-AFEE-595D06234120}"/>
            </a:ext>
          </a:extLst>
        </xdr:cNvPr>
        <xdr:cNvPicPr/>
      </xdr:nvPicPr>
      <xdr:blipFill>
        <a:blip xmlns:r="http://schemas.openxmlformats.org/officeDocument/2006/relationships" r:embed="rId1" cstate="print"/>
        <a:srcRect/>
        <a:stretch>
          <a:fillRect/>
        </a:stretch>
      </xdr:blipFill>
      <xdr:spPr>
        <a:xfrm>
          <a:off x="91440" y="0"/>
          <a:ext cx="672155" cy="71876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statistics.gr/el/statistics/-/publication/SOP08/-" TargetMode="External"/><Relationship Id="rId13" Type="http://schemas.openxmlformats.org/officeDocument/2006/relationships/drawing" Target="../drawings/drawing1.xml"/><Relationship Id="rId3" Type="http://schemas.openxmlformats.org/officeDocument/2006/relationships/hyperlink" Target="https://ec.europa.eu/eurostat/web/metadata/classifications" TargetMode="External"/><Relationship Id="rId7" Type="http://schemas.openxmlformats.org/officeDocument/2006/relationships/hyperlink" Target="http://www.statistics.gr/el/statistics/-/publication/SOP09/-" TargetMode="External"/><Relationship Id="rId12" Type="http://schemas.openxmlformats.org/officeDocument/2006/relationships/printerSettings" Target="../printerSettings/printerSettings1.bin"/><Relationship Id="rId2" Type="http://schemas.openxmlformats.org/officeDocument/2006/relationships/hyperlink" Target="https://www.statistics.gr/documents/20181/18352343/Rules_8os_2024_el.pdf/4ac11158-9cd9-7e23-5f36-87b34209b682" TargetMode="External"/><Relationship Id="rId1" Type="http://schemas.openxmlformats.org/officeDocument/2006/relationships/hyperlink" Target="https://www.statistics.gr/el/statistics/-/publication/SOP06/-" TargetMode="External"/><Relationship Id="rId6" Type="http://schemas.openxmlformats.org/officeDocument/2006/relationships/hyperlink" Target="https://eur-lex.europa.eu/legal-content/EL/TXT/PDF/?uri=CELEX:32010R0849" TargetMode="External"/><Relationship Id="rId11" Type="http://schemas.openxmlformats.org/officeDocument/2006/relationships/hyperlink" Target="https://eur-lex.europa.eu/legal-content/EL/TXT/PDF/?uri=CELEX:32011R0691" TargetMode="External"/><Relationship Id="rId5" Type="http://schemas.openxmlformats.org/officeDocument/2006/relationships/hyperlink" Target="https://eur-lex.europa.eu/legal-content/EL/TXT/PDF/?uri=CELEX:32002R2150" TargetMode="External"/><Relationship Id="rId10" Type="http://schemas.openxmlformats.org/officeDocument/2006/relationships/hyperlink" Target="https://showvoc.op.europa.eu/" TargetMode="External"/><Relationship Id="rId4" Type="http://schemas.openxmlformats.org/officeDocument/2006/relationships/hyperlink" Target="https://eur-lex.europa.eu/legal-content/EL/TXT/PDF/?uri=CELEX:32008L0098" TargetMode="External"/><Relationship Id="rId9" Type="http://schemas.openxmlformats.org/officeDocument/2006/relationships/hyperlink" Target="https://showvoc.op.europa.e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B8331A-E477-4053-921B-3CFBE43F749F}">
  <sheetPr>
    <pageSetUpPr fitToPage="1"/>
  </sheetPr>
  <dimension ref="A1:N66"/>
  <sheetViews>
    <sheetView tabSelected="1" zoomScaleNormal="100" workbookViewId="0">
      <selection activeCell="B1" sqref="B1:M1"/>
    </sheetView>
  </sheetViews>
  <sheetFormatPr defaultColWidth="8.85546875" defaultRowHeight="12.75" x14ac:dyDescent="0.2"/>
  <cols>
    <col min="1" max="12" width="8.85546875" style="95"/>
    <col min="13" max="13" width="67.42578125" style="95" customWidth="1"/>
    <col min="14" max="14" width="40" style="6" customWidth="1"/>
    <col min="15" max="16384" width="8.85546875" style="6"/>
  </cols>
  <sheetData>
    <row r="1" spans="1:14" ht="21" x14ac:dyDescent="0.35">
      <c r="A1" s="70"/>
      <c r="B1" s="71" t="s">
        <v>93</v>
      </c>
      <c r="C1" s="71"/>
      <c r="D1" s="71"/>
      <c r="E1" s="71"/>
      <c r="F1" s="71"/>
      <c r="G1" s="71"/>
      <c r="H1" s="71"/>
      <c r="I1" s="71"/>
      <c r="J1" s="71"/>
      <c r="K1" s="71"/>
      <c r="L1" s="71"/>
      <c r="M1" s="71"/>
    </row>
    <row r="2" spans="1:14" ht="18" customHeight="1" x14ac:dyDescent="0.3">
      <c r="A2" s="72"/>
      <c r="B2" s="72"/>
      <c r="C2" s="72"/>
      <c r="D2" s="72"/>
      <c r="E2" s="72"/>
      <c r="F2" s="72"/>
      <c r="G2" s="72"/>
      <c r="H2" s="72"/>
      <c r="I2" s="73"/>
      <c r="J2" s="73"/>
      <c r="K2" s="73"/>
      <c r="L2" s="73"/>
      <c r="M2" s="73"/>
    </row>
    <row r="3" spans="1:14" ht="18" customHeight="1" x14ac:dyDescent="0.2">
      <c r="A3" s="74" t="s">
        <v>79</v>
      </c>
      <c r="B3" s="74"/>
      <c r="C3" s="74"/>
      <c r="D3" s="74"/>
      <c r="E3" s="74"/>
      <c r="F3" s="74"/>
      <c r="G3" s="74"/>
      <c r="H3" s="74"/>
      <c r="I3" s="74"/>
      <c r="J3" s="74"/>
      <c r="K3" s="74"/>
      <c r="L3" s="74"/>
      <c r="M3" s="74"/>
    </row>
    <row r="4" spans="1:14" ht="12.6" customHeight="1" x14ac:dyDescent="0.2">
      <c r="A4" s="74"/>
      <c r="B4" s="74"/>
      <c r="C4" s="74"/>
      <c r="D4" s="74"/>
      <c r="E4" s="74"/>
      <c r="F4" s="74"/>
      <c r="G4" s="74"/>
      <c r="H4" s="74"/>
      <c r="I4" s="74"/>
      <c r="J4" s="74"/>
      <c r="K4" s="74"/>
      <c r="L4" s="74"/>
      <c r="M4" s="74"/>
    </row>
    <row r="5" spans="1:14" ht="114" customHeight="1" x14ac:dyDescent="0.2">
      <c r="A5" s="75" t="s">
        <v>162</v>
      </c>
      <c r="B5" s="75"/>
      <c r="C5" s="75"/>
      <c r="D5" s="75"/>
      <c r="E5" s="75"/>
      <c r="F5" s="75"/>
      <c r="G5" s="75"/>
      <c r="H5" s="75"/>
      <c r="I5" s="75"/>
      <c r="J5" s="75"/>
      <c r="K5" s="75"/>
      <c r="L5" s="75"/>
      <c r="M5" s="75"/>
      <c r="N5" s="7"/>
    </row>
    <row r="6" spans="1:14" s="45" customFormat="1" ht="47.25" customHeight="1" x14ac:dyDescent="0.2">
      <c r="A6" s="75" t="s">
        <v>163</v>
      </c>
      <c r="B6" s="75"/>
      <c r="C6" s="75"/>
      <c r="D6" s="75"/>
      <c r="E6" s="75"/>
      <c r="F6" s="75"/>
      <c r="G6" s="75"/>
      <c r="H6" s="75"/>
      <c r="I6" s="75"/>
      <c r="J6" s="75"/>
      <c r="K6" s="75"/>
      <c r="L6" s="75"/>
      <c r="M6" s="75"/>
      <c r="N6" s="7"/>
    </row>
    <row r="7" spans="1:14" ht="15.75" x14ac:dyDescent="0.2">
      <c r="A7" s="76" t="s">
        <v>80</v>
      </c>
      <c r="B7" s="77"/>
      <c r="C7" s="77"/>
      <c r="D7" s="77"/>
      <c r="E7" s="77"/>
      <c r="F7" s="77"/>
      <c r="G7" s="77"/>
      <c r="H7" s="77"/>
      <c r="I7" s="77"/>
      <c r="J7" s="77"/>
      <c r="K7" s="77"/>
      <c r="L7" s="77"/>
      <c r="M7" s="77"/>
      <c r="N7" s="7"/>
    </row>
    <row r="8" spans="1:14" ht="15.75" x14ac:dyDescent="0.2">
      <c r="A8" s="75" t="s">
        <v>164</v>
      </c>
      <c r="B8" s="75"/>
      <c r="C8" s="75"/>
      <c r="D8" s="75"/>
      <c r="E8" s="75"/>
      <c r="F8" s="75"/>
      <c r="G8" s="75"/>
      <c r="H8" s="75"/>
      <c r="I8" s="75"/>
      <c r="J8" s="75"/>
      <c r="K8" s="75"/>
      <c r="L8" s="75"/>
      <c r="M8" s="75"/>
      <c r="N8" s="7"/>
    </row>
    <row r="9" spans="1:14" ht="15" x14ac:dyDescent="0.2">
      <c r="A9" s="78" t="s">
        <v>103</v>
      </c>
      <c r="B9" s="78"/>
      <c r="C9" s="78"/>
      <c r="D9" s="78"/>
      <c r="E9" s="78"/>
      <c r="F9" s="78"/>
      <c r="G9" s="78"/>
      <c r="H9" s="78"/>
      <c r="I9" s="78"/>
      <c r="J9" s="78"/>
      <c r="K9" s="78"/>
      <c r="L9" s="78"/>
      <c r="M9" s="78"/>
      <c r="N9" s="7"/>
    </row>
    <row r="10" spans="1:14" s="45" customFormat="1" ht="15.75" x14ac:dyDescent="0.2">
      <c r="A10" s="79" t="s">
        <v>165</v>
      </c>
      <c r="B10" s="79"/>
      <c r="C10" s="79"/>
      <c r="D10" s="79"/>
      <c r="E10" s="79"/>
      <c r="F10" s="79"/>
      <c r="G10" s="79"/>
      <c r="H10" s="79"/>
      <c r="I10" s="79"/>
      <c r="J10" s="79"/>
      <c r="K10" s="79"/>
      <c r="L10" s="79"/>
      <c r="M10" s="79"/>
      <c r="N10" s="7"/>
    </row>
    <row r="11" spans="1:14" ht="15" x14ac:dyDescent="0.2">
      <c r="A11" s="78" t="s">
        <v>105</v>
      </c>
      <c r="B11" s="78"/>
      <c r="C11" s="78"/>
      <c r="D11" s="78"/>
      <c r="E11" s="78"/>
      <c r="F11" s="78"/>
      <c r="G11" s="78"/>
      <c r="H11" s="78"/>
      <c r="I11" s="78"/>
      <c r="J11" s="78"/>
      <c r="K11" s="78"/>
      <c r="L11" s="78"/>
      <c r="M11" s="78"/>
      <c r="N11" s="7"/>
    </row>
    <row r="12" spans="1:14" ht="15.75" x14ac:dyDescent="0.2">
      <c r="A12" s="80" t="s">
        <v>104</v>
      </c>
      <c r="B12" s="75"/>
      <c r="C12" s="75"/>
      <c r="D12" s="75"/>
      <c r="E12" s="75"/>
      <c r="F12" s="75"/>
      <c r="G12" s="75"/>
      <c r="H12" s="75"/>
      <c r="I12" s="75"/>
      <c r="J12" s="75"/>
      <c r="K12" s="75"/>
      <c r="L12" s="75"/>
      <c r="M12" s="75"/>
      <c r="N12" s="7"/>
    </row>
    <row r="13" spans="1:14" ht="15.75" x14ac:dyDescent="0.2">
      <c r="A13" s="81" t="s">
        <v>106</v>
      </c>
      <c r="B13" s="81"/>
      <c r="C13" s="81"/>
      <c r="D13" s="81"/>
      <c r="E13" s="81"/>
      <c r="F13" s="81"/>
      <c r="G13" s="81"/>
      <c r="H13" s="81"/>
      <c r="I13" s="81"/>
      <c r="J13" s="81"/>
      <c r="K13" s="81"/>
      <c r="L13" s="81"/>
      <c r="M13" s="81"/>
      <c r="N13" s="7"/>
    </row>
    <row r="14" spans="1:14" ht="55.5" customHeight="1" x14ac:dyDescent="0.2">
      <c r="A14" s="75" t="s">
        <v>197</v>
      </c>
      <c r="B14" s="75"/>
      <c r="C14" s="75"/>
      <c r="D14" s="75"/>
      <c r="E14" s="75"/>
      <c r="F14" s="75"/>
      <c r="G14" s="75"/>
      <c r="H14" s="75"/>
      <c r="I14" s="75"/>
      <c r="J14" s="75"/>
      <c r="K14" s="75"/>
      <c r="L14" s="75"/>
      <c r="M14" s="75"/>
      <c r="N14" s="7"/>
    </row>
    <row r="15" spans="1:14" s="45" customFormat="1" ht="70.5" customHeight="1" x14ac:dyDescent="0.2">
      <c r="A15" s="75" t="s">
        <v>198</v>
      </c>
      <c r="B15" s="75"/>
      <c r="C15" s="75"/>
      <c r="D15" s="75"/>
      <c r="E15" s="75"/>
      <c r="F15" s="75"/>
      <c r="G15" s="75"/>
      <c r="H15" s="75"/>
      <c r="I15" s="75"/>
      <c r="J15" s="75"/>
      <c r="K15" s="75"/>
      <c r="L15" s="75"/>
      <c r="M15" s="75"/>
      <c r="N15" s="7"/>
    </row>
    <row r="16" spans="1:14" s="45" customFormat="1" ht="65.25" customHeight="1" x14ac:dyDescent="0.2">
      <c r="A16" s="75" t="s">
        <v>199</v>
      </c>
      <c r="B16" s="75"/>
      <c r="C16" s="75"/>
      <c r="D16" s="75"/>
      <c r="E16" s="75"/>
      <c r="F16" s="75"/>
      <c r="G16" s="75"/>
      <c r="H16" s="75"/>
      <c r="I16" s="75"/>
      <c r="J16" s="75"/>
      <c r="K16" s="75"/>
      <c r="L16" s="75"/>
      <c r="M16" s="75"/>
      <c r="N16" s="7"/>
    </row>
    <row r="17" spans="1:14" s="45" customFormat="1" ht="363.75" customHeight="1" x14ac:dyDescent="0.2">
      <c r="A17" s="75" t="s">
        <v>200</v>
      </c>
      <c r="B17" s="75"/>
      <c r="C17" s="75"/>
      <c r="D17" s="75"/>
      <c r="E17" s="75"/>
      <c r="F17" s="75"/>
      <c r="G17" s="75"/>
      <c r="H17" s="75"/>
      <c r="I17" s="75"/>
      <c r="J17" s="75"/>
      <c r="K17" s="75"/>
      <c r="L17" s="75"/>
      <c r="M17" s="75"/>
      <c r="N17" s="7"/>
    </row>
    <row r="18" spans="1:14" s="45" customFormat="1" ht="140.25" customHeight="1" x14ac:dyDescent="0.2">
      <c r="A18" s="75" t="s">
        <v>201</v>
      </c>
      <c r="B18" s="75"/>
      <c r="C18" s="75"/>
      <c r="D18" s="75"/>
      <c r="E18" s="75"/>
      <c r="F18" s="75"/>
      <c r="G18" s="75"/>
      <c r="H18" s="75"/>
      <c r="I18" s="75"/>
      <c r="J18" s="75"/>
      <c r="K18" s="75"/>
      <c r="L18" s="75"/>
      <c r="M18" s="75"/>
      <c r="N18" s="7"/>
    </row>
    <row r="19" spans="1:14" ht="15.75" x14ac:dyDescent="0.2">
      <c r="A19" s="78" t="s">
        <v>153</v>
      </c>
      <c r="B19" s="82"/>
      <c r="C19" s="82"/>
      <c r="D19" s="82"/>
      <c r="E19" s="82"/>
      <c r="F19" s="82"/>
      <c r="G19" s="82"/>
      <c r="H19" s="82"/>
      <c r="I19" s="82"/>
      <c r="J19" s="82"/>
      <c r="K19" s="82"/>
      <c r="L19" s="82"/>
      <c r="M19" s="82"/>
      <c r="N19" s="7"/>
    </row>
    <row r="20" spans="1:14" s="45" customFormat="1" ht="15.75" x14ac:dyDescent="0.2">
      <c r="A20" s="82" t="s">
        <v>166</v>
      </c>
      <c r="B20" s="83"/>
      <c r="C20" s="83"/>
      <c r="D20" s="83"/>
      <c r="E20" s="83"/>
      <c r="F20" s="83"/>
      <c r="G20" s="83"/>
      <c r="H20" s="83"/>
      <c r="I20" s="83"/>
      <c r="J20" s="83"/>
      <c r="K20" s="83"/>
      <c r="L20" s="83"/>
      <c r="M20" s="83"/>
    </row>
    <row r="21" spans="1:14" ht="15" x14ac:dyDescent="0.25">
      <c r="A21" s="84" t="s">
        <v>149</v>
      </c>
      <c r="B21" s="85"/>
      <c r="C21" s="85"/>
      <c r="D21" s="85"/>
      <c r="E21" s="85"/>
      <c r="F21" s="85"/>
      <c r="G21" s="85"/>
      <c r="H21" s="85"/>
      <c r="I21" s="85"/>
      <c r="J21" s="85"/>
      <c r="K21" s="85"/>
      <c r="L21" s="85"/>
      <c r="M21" s="85"/>
    </row>
    <row r="22" spans="1:14" ht="15.75" x14ac:dyDescent="0.2">
      <c r="A22" s="86" t="s">
        <v>94</v>
      </c>
      <c r="B22" s="86"/>
      <c r="C22" s="86"/>
      <c r="D22" s="86"/>
      <c r="E22" s="86"/>
      <c r="F22" s="86"/>
      <c r="G22" s="86"/>
      <c r="H22" s="86"/>
      <c r="I22" s="86"/>
      <c r="J22" s="86"/>
      <c r="K22" s="86"/>
      <c r="L22" s="86"/>
      <c r="M22" s="86"/>
    </row>
    <row r="23" spans="1:14" ht="15.75" x14ac:dyDescent="0.2">
      <c r="A23" s="76" t="s">
        <v>95</v>
      </c>
      <c r="B23" s="82"/>
      <c r="C23" s="82"/>
      <c r="D23" s="82"/>
      <c r="E23" s="82"/>
      <c r="F23" s="82"/>
      <c r="G23" s="82"/>
      <c r="H23" s="82"/>
      <c r="I23" s="82"/>
      <c r="J23" s="82"/>
      <c r="K23" s="82"/>
      <c r="L23" s="82"/>
      <c r="M23" s="82"/>
    </row>
    <row r="24" spans="1:14" ht="15.75" x14ac:dyDescent="0.2">
      <c r="A24" s="82" t="s">
        <v>99</v>
      </c>
      <c r="B24" s="82"/>
      <c r="C24" s="82"/>
      <c r="D24" s="82"/>
      <c r="E24" s="82"/>
      <c r="F24" s="82"/>
      <c r="G24" s="82"/>
      <c r="H24" s="82"/>
      <c r="I24" s="82"/>
      <c r="J24" s="82"/>
      <c r="K24" s="82"/>
      <c r="L24" s="82"/>
      <c r="M24" s="82"/>
    </row>
    <row r="25" spans="1:14" ht="15.75" x14ac:dyDescent="0.2">
      <c r="A25" s="78" t="s">
        <v>98</v>
      </c>
      <c r="B25" s="82"/>
      <c r="C25" s="82"/>
      <c r="D25" s="82"/>
      <c r="E25" s="82"/>
      <c r="F25" s="82"/>
      <c r="G25" s="82"/>
      <c r="H25" s="82"/>
      <c r="I25" s="82"/>
      <c r="J25" s="82"/>
      <c r="K25" s="82"/>
      <c r="L25" s="82"/>
      <c r="M25" s="82"/>
    </row>
    <row r="26" spans="1:14" ht="15.75" x14ac:dyDescent="0.2">
      <c r="A26" s="86" t="s">
        <v>100</v>
      </c>
      <c r="B26" s="86"/>
      <c r="C26" s="86"/>
      <c r="D26" s="86"/>
      <c r="E26" s="86"/>
      <c r="F26" s="86"/>
      <c r="G26" s="86"/>
      <c r="H26" s="86"/>
      <c r="I26" s="86"/>
      <c r="J26" s="86"/>
      <c r="K26" s="86"/>
      <c r="L26" s="86"/>
      <c r="M26" s="86"/>
    </row>
    <row r="27" spans="1:14" ht="15" x14ac:dyDescent="0.2">
      <c r="A27" s="78" t="s">
        <v>101</v>
      </c>
      <c r="B27" s="78"/>
      <c r="C27" s="78"/>
      <c r="D27" s="78"/>
      <c r="E27" s="78"/>
      <c r="F27" s="78"/>
      <c r="G27" s="78"/>
      <c r="H27" s="78"/>
      <c r="I27" s="78"/>
      <c r="J27" s="78"/>
      <c r="K27" s="78"/>
      <c r="L27" s="78"/>
      <c r="M27" s="78"/>
    </row>
    <row r="28" spans="1:14" s="45" customFormat="1" ht="121.5" customHeight="1" x14ac:dyDescent="0.2">
      <c r="A28" s="87" t="s">
        <v>202</v>
      </c>
      <c r="B28" s="88"/>
      <c r="C28" s="88"/>
      <c r="D28" s="88"/>
      <c r="E28" s="88"/>
      <c r="F28" s="88"/>
      <c r="G28" s="88"/>
      <c r="H28" s="88"/>
      <c r="I28" s="88"/>
      <c r="J28" s="88"/>
      <c r="K28" s="88"/>
      <c r="L28" s="88"/>
      <c r="M28" s="88"/>
    </row>
    <row r="29" spans="1:14" ht="22.5" customHeight="1" x14ac:dyDescent="0.2">
      <c r="A29" s="89" t="s">
        <v>96</v>
      </c>
      <c r="B29" s="89"/>
      <c r="C29" s="89"/>
      <c r="D29" s="89"/>
      <c r="E29" s="89"/>
      <c r="F29" s="89"/>
      <c r="G29" s="89"/>
      <c r="H29" s="89"/>
      <c r="I29" s="89"/>
      <c r="J29" s="89"/>
      <c r="K29" s="89"/>
      <c r="L29" s="89"/>
      <c r="M29" s="89"/>
    </row>
    <row r="30" spans="1:14" s="45" customFormat="1" ht="36" customHeight="1" x14ac:dyDescent="0.2">
      <c r="A30" s="86" t="s">
        <v>171</v>
      </c>
      <c r="B30" s="86"/>
      <c r="C30" s="86"/>
      <c r="D30" s="86"/>
      <c r="E30" s="86"/>
      <c r="F30" s="86"/>
      <c r="G30" s="86"/>
      <c r="H30" s="86"/>
      <c r="I30" s="86"/>
      <c r="J30" s="86"/>
      <c r="K30" s="86"/>
      <c r="L30" s="86"/>
      <c r="M30" s="86"/>
    </row>
    <row r="31" spans="1:14" s="45" customFormat="1" ht="126" customHeight="1" x14ac:dyDescent="0.2">
      <c r="A31" s="86" t="s">
        <v>167</v>
      </c>
      <c r="B31" s="86"/>
      <c r="C31" s="86"/>
      <c r="D31" s="86"/>
      <c r="E31" s="86"/>
      <c r="F31" s="86"/>
      <c r="G31" s="86"/>
      <c r="H31" s="86"/>
      <c r="I31" s="86"/>
      <c r="J31" s="86"/>
      <c r="K31" s="86"/>
      <c r="L31" s="86"/>
      <c r="M31" s="86"/>
    </row>
    <row r="32" spans="1:14" s="45" customFormat="1" ht="49.5" customHeight="1" x14ac:dyDescent="0.2">
      <c r="A32" s="86" t="s">
        <v>168</v>
      </c>
      <c r="B32" s="86"/>
      <c r="C32" s="86"/>
      <c r="D32" s="86"/>
      <c r="E32" s="86"/>
      <c r="F32" s="86"/>
      <c r="G32" s="86"/>
      <c r="H32" s="86"/>
      <c r="I32" s="86"/>
      <c r="J32" s="86"/>
      <c r="K32" s="86"/>
      <c r="L32" s="86"/>
      <c r="M32" s="86"/>
    </row>
    <row r="33" spans="1:14" s="45" customFormat="1" ht="66" customHeight="1" x14ac:dyDescent="0.2">
      <c r="A33" s="86" t="s">
        <v>169</v>
      </c>
      <c r="B33" s="86"/>
      <c r="C33" s="86"/>
      <c r="D33" s="86"/>
      <c r="E33" s="86"/>
      <c r="F33" s="86"/>
      <c r="G33" s="86"/>
      <c r="H33" s="86"/>
      <c r="I33" s="86"/>
      <c r="J33" s="86"/>
      <c r="K33" s="86"/>
      <c r="L33" s="86"/>
      <c r="M33" s="86"/>
    </row>
    <row r="34" spans="1:14" s="45" customFormat="1" ht="81.75" customHeight="1" x14ac:dyDescent="0.2">
      <c r="A34" s="86" t="s">
        <v>170</v>
      </c>
      <c r="B34" s="86"/>
      <c r="C34" s="86"/>
      <c r="D34" s="86"/>
      <c r="E34" s="86"/>
      <c r="F34" s="86"/>
      <c r="G34" s="86"/>
      <c r="H34" s="86"/>
      <c r="I34" s="86"/>
      <c r="J34" s="86"/>
      <c r="K34" s="86"/>
      <c r="L34" s="86"/>
      <c r="M34" s="86"/>
    </row>
    <row r="35" spans="1:14" ht="15.75" x14ac:dyDescent="0.2">
      <c r="A35" s="90" t="s">
        <v>97</v>
      </c>
      <c r="B35" s="90"/>
      <c r="C35" s="90"/>
      <c r="D35" s="90"/>
      <c r="E35" s="90"/>
      <c r="F35" s="90"/>
      <c r="G35" s="90"/>
      <c r="H35" s="90"/>
      <c r="I35" s="90"/>
      <c r="J35" s="90"/>
      <c r="K35" s="90"/>
      <c r="L35" s="90"/>
      <c r="M35" s="90"/>
    </row>
    <row r="36" spans="1:14" ht="42.75" customHeight="1" x14ac:dyDescent="0.2">
      <c r="A36" s="87" t="s">
        <v>81</v>
      </c>
      <c r="B36" s="87"/>
      <c r="C36" s="87"/>
      <c r="D36" s="87"/>
      <c r="E36" s="87"/>
      <c r="F36" s="87"/>
      <c r="G36" s="87"/>
      <c r="H36" s="87"/>
      <c r="I36" s="87"/>
      <c r="J36" s="87"/>
      <c r="K36" s="87"/>
      <c r="L36" s="87"/>
      <c r="M36" s="87"/>
    </row>
    <row r="37" spans="1:14" ht="15.75" x14ac:dyDescent="0.2">
      <c r="A37" s="87" t="s">
        <v>82</v>
      </c>
      <c r="B37" s="87"/>
      <c r="C37" s="87"/>
      <c r="D37" s="87"/>
      <c r="E37" s="87"/>
      <c r="F37" s="87"/>
      <c r="G37" s="87"/>
      <c r="H37" s="87"/>
      <c r="I37" s="87"/>
      <c r="J37" s="87"/>
      <c r="K37" s="87"/>
      <c r="L37" s="87"/>
      <c r="M37" s="87"/>
    </row>
    <row r="38" spans="1:14" ht="15.75" x14ac:dyDescent="0.2">
      <c r="A38" s="87" t="s">
        <v>83</v>
      </c>
      <c r="B38" s="87"/>
      <c r="C38" s="87"/>
      <c r="D38" s="87"/>
      <c r="E38" s="87"/>
      <c r="F38" s="87"/>
      <c r="G38" s="87"/>
      <c r="H38" s="87"/>
      <c r="I38" s="87"/>
      <c r="J38" s="87"/>
      <c r="K38" s="87"/>
      <c r="L38" s="87"/>
      <c r="M38" s="87"/>
    </row>
    <row r="39" spans="1:14" ht="15.75" x14ac:dyDescent="0.2">
      <c r="A39" s="87" t="s">
        <v>84</v>
      </c>
      <c r="B39" s="87"/>
      <c r="C39" s="87"/>
      <c r="D39" s="87"/>
      <c r="E39" s="87"/>
      <c r="F39" s="87"/>
      <c r="G39" s="87"/>
      <c r="H39" s="87"/>
      <c r="I39" s="87"/>
      <c r="J39" s="87"/>
      <c r="K39" s="87"/>
      <c r="L39" s="87"/>
      <c r="M39" s="87"/>
    </row>
    <row r="40" spans="1:14" ht="22.5" customHeight="1" x14ac:dyDescent="0.2">
      <c r="A40" s="87" t="s">
        <v>85</v>
      </c>
      <c r="B40" s="87"/>
      <c r="C40" s="87"/>
      <c r="D40" s="87"/>
      <c r="E40" s="87"/>
      <c r="F40" s="87"/>
      <c r="G40" s="87"/>
      <c r="H40" s="87"/>
      <c r="I40" s="87"/>
      <c r="J40" s="87"/>
      <c r="K40" s="87"/>
      <c r="L40" s="87"/>
      <c r="M40" s="87"/>
    </row>
    <row r="41" spans="1:14" ht="38.25" customHeight="1" x14ac:dyDescent="0.2">
      <c r="A41" s="86" t="s">
        <v>203</v>
      </c>
      <c r="B41" s="86"/>
      <c r="C41" s="86"/>
      <c r="D41" s="86"/>
      <c r="E41" s="86"/>
      <c r="F41" s="86"/>
      <c r="G41" s="86"/>
      <c r="H41" s="86"/>
      <c r="I41" s="86"/>
      <c r="J41" s="86"/>
      <c r="K41" s="86"/>
      <c r="L41" s="86"/>
      <c r="M41" s="86"/>
    </row>
    <row r="42" spans="1:14" ht="45" customHeight="1" x14ac:dyDescent="0.2">
      <c r="A42" s="87" t="s">
        <v>204</v>
      </c>
      <c r="B42" s="87"/>
      <c r="C42" s="87"/>
      <c r="D42" s="87"/>
      <c r="E42" s="87"/>
      <c r="F42" s="87"/>
      <c r="G42" s="87"/>
      <c r="H42" s="87"/>
      <c r="I42" s="87"/>
      <c r="J42" s="87"/>
      <c r="K42" s="87"/>
      <c r="L42" s="87"/>
      <c r="M42" s="87"/>
    </row>
    <row r="43" spans="1:14" ht="26.25" customHeight="1" x14ac:dyDescent="0.2">
      <c r="A43" s="87" t="s">
        <v>86</v>
      </c>
      <c r="B43" s="87"/>
      <c r="C43" s="87"/>
      <c r="D43" s="87"/>
      <c r="E43" s="87"/>
      <c r="F43" s="87"/>
      <c r="G43" s="87"/>
      <c r="H43" s="87"/>
      <c r="I43" s="87"/>
      <c r="J43" s="87"/>
      <c r="K43" s="87"/>
      <c r="L43" s="87"/>
      <c r="M43" s="87"/>
    </row>
    <row r="44" spans="1:14" ht="42.75" customHeight="1" x14ac:dyDescent="0.2">
      <c r="A44" s="87" t="s">
        <v>87</v>
      </c>
      <c r="B44" s="87"/>
      <c r="C44" s="87"/>
      <c r="D44" s="87"/>
      <c r="E44" s="87"/>
      <c r="F44" s="87"/>
      <c r="G44" s="87"/>
      <c r="H44" s="87"/>
      <c r="I44" s="87"/>
      <c r="J44" s="87"/>
      <c r="K44" s="87"/>
      <c r="L44" s="87"/>
      <c r="M44" s="87"/>
      <c r="N44" s="8"/>
    </row>
    <row r="45" spans="1:14" ht="20.25" customHeight="1" x14ac:dyDescent="0.2">
      <c r="A45" s="91" t="s">
        <v>154</v>
      </c>
      <c r="B45" s="91"/>
      <c r="C45" s="91"/>
      <c r="D45" s="91"/>
      <c r="E45" s="91"/>
      <c r="F45" s="91"/>
      <c r="G45" s="91"/>
      <c r="H45" s="91"/>
      <c r="I45" s="91"/>
      <c r="J45" s="91"/>
      <c r="K45" s="91"/>
      <c r="L45" s="91"/>
      <c r="M45" s="91"/>
      <c r="N45" s="8"/>
    </row>
    <row r="46" spans="1:14" ht="22.5" customHeight="1" x14ac:dyDescent="0.2">
      <c r="A46" s="92" t="s">
        <v>155</v>
      </c>
      <c r="B46" s="93"/>
      <c r="C46" s="93"/>
      <c r="D46" s="93"/>
      <c r="E46" s="93"/>
      <c r="F46" s="93"/>
      <c r="G46" s="93"/>
      <c r="H46" s="93"/>
      <c r="I46" s="93"/>
      <c r="J46" s="93"/>
      <c r="K46" s="93"/>
      <c r="L46" s="93"/>
      <c r="M46" s="93"/>
    </row>
    <row r="47" spans="1:14" ht="41.25" customHeight="1" x14ac:dyDescent="0.2">
      <c r="A47" s="87" t="s">
        <v>88</v>
      </c>
      <c r="B47" s="87"/>
      <c r="C47" s="87"/>
      <c r="D47" s="87"/>
      <c r="E47" s="87"/>
      <c r="F47" s="87"/>
      <c r="G47" s="87"/>
      <c r="H47" s="87"/>
      <c r="I47" s="87"/>
      <c r="J47" s="87"/>
      <c r="K47" s="87"/>
      <c r="L47" s="87"/>
      <c r="M47" s="87"/>
    </row>
    <row r="48" spans="1:14" ht="36" customHeight="1" x14ac:dyDescent="0.2">
      <c r="A48" s="87" t="s">
        <v>89</v>
      </c>
      <c r="B48" s="87"/>
      <c r="C48" s="87"/>
      <c r="D48" s="87"/>
      <c r="E48" s="87"/>
      <c r="F48" s="87"/>
      <c r="G48" s="87"/>
      <c r="H48" s="87"/>
      <c r="I48" s="87"/>
      <c r="J48" s="87"/>
      <c r="K48" s="87"/>
      <c r="L48" s="87"/>
      <c r="M48" s="87"/>
    </row>
    <row r="49" spans="1:13" ht="36" customHeight="1" x14ac:dyDescent="0.2">
      <c r="A49" s="87" t="s">
        <v>90</v>
      </c>
      <c r="B49" s="87"/>
      <c r="C49" s="87"/>
      <c r="D49" s="87"/>
      <c r="E49" s="87"/>
      <c r="F49" s="87"/>
      <c r="G49" s="87"/>
      <c r="H49" s="87"/>
      <c r="I49" s="87"/>
      <c r="J49" s="87"/>
      <c r="K49" s="87"/>
      <c r="L49" s="87"/>
      <c r="M49" s="87"/>
    </row>
    <row r="50" spans="1:13" ht="47.25" customHeight="1" x14ac:dyDescent="0.2">
      <c r="A50" s="87" t="s">
        <v>91</v>
      </c>
      <c r="B50" s="87"/>
      <c r="C50" s="87"/>
      <c r="D50" s="87"/>
      <c r="E50" s="87"/>
      <c r="F50" s="87"/>
      <c r="G50" s="87"/>
      <c r="H50" s="87"/>
      <c r="I50" s="87"/>
      <c r="J50" s="87"/>
      <c r="K50" s="87"/>
      <c r="L50" s="87"/>
      <c r="M50" s="87"/>
    </row>
    <row r="51" spans="1:13" ht="15.75" customHeight="1" x14ac:dyDescent="0.2">
      <c r="A51" s="94"/>
      <c r="B51" s="94"/>
      <c r="C51" s="94"/>
      <c r="D51" s="94"/>
      <c r="E51" s="94"/>
      <c r="F51" s="94"/>
      <c r="G51" s="94"/>
      <c r="H51" s="94"/>
      <c r="I51" s="94"/>
      <c r="J51" s="94"/>
      <c r="K51" s="94"/>
      <c r="L51" s="94"/>
      <c r="M51" s="94"/>
    </row>
    <row r="52" spans="1:13" ht="20.25" customHeight="1" x14ac:dyDescent="0.2">
      <c r="A52" s="94" t="s">
        <v>92</v>
      </c>
      <c r="B52" s="94"/>
      <c r="C52" s="94"/>
      <c r="D52" s="94"/>
      <c r="E52" s="94"/>
      <c r="F52" s="94"/>
      <c r="G52" s="94"/>
      <c r="H52" s="94"/>
      <c r="I52" s="94"/>
      <c r="J52" s="94"/>
      <c r="K52" s="94"/>
      <c r="L52" s="94"/>
      <c r="M52" s="94"/>
    </row>
    <row r="53" spans="1:13" ht="43.15" customHeight="1" x14ac:dyDescent="0.2"/>
    <row r="54" spans="1:13" ht="56.45" customHeight="1" x14ac:dyDescent="0.2"/>
    <row r="66" ht="15.75" customHeight="1" x14ac:dyDescent="0.2"/>
  </sheetData>
  <mergeCells count="52">
    <mergeCell ref="A28:M28"/>
    <mergeCell ref="A30:M30"/>
    <mergeCell ref="A32:M32"/>
    <mergeCell ref="A33:M33"/>
    <mergeCell ref="A31:M31"/>
    <mergeCell ref="A29:M29"/>
    <mergeCell ref="A12:M12"/>
    <mergeCell ref="A6:M6"/>
    <mergeCell ref="A8:M8"/>
    <mergeCell ref="A11:M11"/>
    <mergeCell ref="A13:M13"/>
    <mergeCell ref="A7:M7"/>
    <mergeCell ref="A10:M10"/>
    <mergeCell ref="A9:M9"/>
    <mergeCell ref="B1:M1"/>
    <mergeCell ref="A2:H2"/>
    <mergeCell ref="I2:M2"/>
    <mergeCell ref="A3:M4"/>
    <mergeCell ref="A5:M5"/>
    <mergeCell ref="A14:M14"/>
    <mergeCell ref="A20:M20"/>
    <mergeCell ref="A21:M21"/>
    <mergeCell ref="A24:M24"/>
    <mergeCell ref="A26:M26"/>
    <mergeCell ref="A27:M27"/>
    <mergeCell ref="A16:M16"/>
    <mergeCell ref="A15:M15"/>
    <mergeCell ref="A22:M22"/>
    <mergeCell ref="A25:M25"/>
    <mergeCell ref="A23:M23"/>
    <mergeCell ref="A17:M17"/>
    <mergeCell ref="A19:M19"/>
    <mergeCell ref="A18:M18"/>
    <mergeCell ref="A52:M52"/>
    <mergeCell ref="A46:M46"/>
    <mergeCell ref="A47:M47"/>
    <mergeCell ref="A48:M48"/>
    <mergeCell ref="A49:M49"/>
    <mergeCell ref="A50:M50"/>
    <mergeCell ref="A51:M51"/>
    <mergeCell ref="A34:M34"/>
    <mergeCell ref="A45:M45"/>
    <mergeCell ref="A35:M35"/>
    <mergeCell ref="A36:M36"/>
    <mergeCell ref="A37:M37"/>
    <mergeCell ref="A38:M38"/>
    <mergeCell ref="A39:M39"/>
    <mergeCell ref="A40:M40"/>
    <mergeCell ref="A41:M41"/>
    <mergeCell ref="A42:M42"/>
    <mergeCell ref="A43:M43"/>
    <mergeCell ref="A44:M44"/>
  </mergeCells>
  <hyperlinks>
    <hyperlink ref="A7" r:id="rId1" xr:uid="{AB0A2E45-E4C0-4FB9-BDC8-BDB5FC780226}"/>
    <hyperlink ref="A46" r:id="rId2" xr:uid="{37289E74-6E4E-4DE4-AD88-AD5266EBB14B}"/>
    <hyperlink ref="A21:M21" r:id="rId3" display="https://ec.europa.eu/eurostat/web/metadata/classifications" xr:uid="{DB10C16E-F9BF-4FC9-B894-E21B912BF251}"/>
    <hyperlink ref="A23" r:id="rId4" xr:uid="{4F9F1268-342B-42AE-9897-E647F825A64D}"/>
    <hyperlink ref="A25" r:id="rId5" xr:uid="{94EBFEA3-75AE-46DB-B514-4D381CBEE5C5}"/>
    <hyperlink ref="A27" r:id="rId6" xr:uid="{4F6E8DD6-5101-433D-B8A7-54806EFF2FD9}"/>
    <hyperlink ref="A12" r:id="rId7" xr:uid="{1263302C-23C7-4747-81F4-05C9135557D3}"/>
    <hyperlink ref="A11" r:id="rId8" xr:uid="{0542868A-9F63-4211-8BF3-C9F76EA8DB6D}"/>
    <hyperlink ref="A19" r:id="rId9" location="/datasets/ESTAT_Statistical_Classification_of_Economic_Activities_in_the_European_Community_Rev._2/data" xr:uid="{FE1921D0-9A66-4011-8C48-9F2C3211B59D}"/>
    <hyperlink ref="A21" r:id="rId10" location="/datasets/ESTAT_European_Waste_Classification_for_Statistics_%28EWC-Stat_Rev.4%29/data" xr:uid="{E16876AC-6A42-4FD9-BCAC-0FF8BD43764F}"/>
    <hyperlink ref="A9:M9" r:id="rId11" display="https://eur-lex.europa.eu/legal-content/EL/TXT/PDF/?uri=CELEX:32011R0691" xr:uid="{9EF53D5B-2951-418F-B4D0-4561313B2F4A}"/>
  </hyperlinks>
  <pageMargins left="0.39370078740157483" right="0.19685039370078741" top="0.74803149606299213" bottom="0.74803149606299213" header="0.31496062992125984" footer="0.31496062992125984"/>
  <pageSetup paperSize="9" scale="56" fitToHeight="2" orientation="portrait" r:id="rId12"/>
  <headerFooter>
    <oddHeader>&amp;L7ος Πανελλήνιος Διαγωνισμός Στατιστικής&amp;RΕΛΣΤΑΤ</oddHeader>
    <oddFooter>&amp;R&amp;P</oddFooter>
  </headerFooter>
  <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8E6DF-0FCF-4BF1-8C5D-ECEB16A3D20D}">
  <dimension ref="A1:G8"/>
  <sheetViews>
    <sheetView showGridLines="0" zoomScale="90" zoomScaleNormal="90" workbookViewId="0">
      <selection sqref="A1:XFD1"/>
    </sheetView>
  </sheetViews>
  <sheetFormatPr defaultRowHeight="15.75" x14ac:dyDescent="0.25"/>
  <cols>
    <col min="1" max="5" width="23.7109375" style="10" customWidth="1"/>
    <col min="6" max="6" width="29.5703125" style="10" customWidth="1"/>
    <col min="7" max="7" width="23.7109375" style="10" customWidth="1"/>
    <col min="8" max="16384" width="9.140625" style="10"/>
  </cols>
  <sheetData>
    <row r="1" spans="1:7" s="46" customFormat="1" ht="33" customHeight="1" x14ac:dyDescent="0.25">
      <c r="A1" s="33" t="s">
        <v>172</v>
      </c>
      <c r="B1" s="33"/>
      <c r="C1" s="33"/>
      <c r="D1" s="33"/>
      <c r="E1" s="33"/>
      <c r="F1" s="33"/>
      <c r="G1" s="33"/>
    </row>
    <row r="2" spans="1:7" ht="62.25" customHeight="1" x14ac:dyDescent="0.25">
      <c r="A2" s="14" t="s">
        <v>7</v>
      </c>
      <c r="B2" s="14" t="s">
        <v>2</v>
      </c>
      <c r="C2" s="14" t="s">
        <v>3</v>
      </c>
      <c r="D2" s="14" t="s">
        <v>4</v>
      </c>
      <c r="E2" s="14" t="s">
        <v>5</v>
      </c>
      <c r="F2" s="14" t="s">
        <v>6</v>
      </c>
      <c r="G2" s="14" t="s">
        <v>0</v>
      </c>
    </row>
    <row r="3" spans="1:7" ht="27.75" customHeight="1" x14ac:dyDescent="0.25">
      <c r="A3" s="25">
        <v>2016</v>
      </c>
      <c r="B3" s="15">
        <v>474508</v>
      </c>
      <c r="C3" s="15">
        <v>2329179</v>
      </c>
      <c r="D3" s="15">
        <v>5483633</v>
      </c>
      <c r="E3" s="15">
        <v>116977</v>
      </c>
      <c r="F3" s="15">
        <v>63928056</v>
      </c>
      <c r="G3" s="19">
        <v>72332353</v>
      </c>
    </row>
    <row r="4" spans="1:7" ht="25.5" customHeight="1" x14ac:dyDescent="0.25">
      <c r="A4" s="25">
        <v>2018</v>
      </c>
      <c r="B4" s="15">
        <v>846129.29300000006</v>
      </c>
      <c r="C4" s="15">
        <v>2816571.966</v>
      </c>
      <c r="D4" s="15">
        <v>5319259.93</v>
      </c>
      <c r="E4" s="15">
        <v>120663</v>
      </c>
      <c r="F4" s="15">
        <v>36137708.637999997</v>
      </c>
      <c r="G4" s="19">
        <v>45240332.826999992</v>
      </c>
    </row>
    <row r="5" spans="1:7" ht="25.5" customHeight="1" x14ac:dyDescent="0.25">
      <c r="A5" s="25">
        <v>2020</v>
      </c>
      <c r="B5" s="15">
        <v>875403.42300000007</v>
      </c>
      <c r="C5" s="15">
        <v>1998297.4619999998</v>
      </c>
      <c r="D5" s="15">
        <v>6056479.4069999997</v>
      </c>
      <c r="E5" s="15">
        <v>159379.37400000001</v>
      </c>
      <c r="F5" s="15">
        <v>19269337.588</v>
      </c>
      <c r="G5" s="19">
        <v>28358897.254000001</v>
      </c>
    </row>
    <row r="6" spans="1:7" ht="27" customHeight="1" x14ac:dyDescent="0.25">
      <c r="A6" s="25" t="s">
        <v>1</v>
      </c>
      <c r="B6" s="15">
        <v>1185668.48</v>
      </c>
      <c r="C6" s="15">
        <v>2436592.6090000002</v>
      </c>
      <c r="D6" s="15">
        <v>6158662</v>
      </c>
      <c r="E6" s="15">
        <v>340927</v>
      </c>
      <c r="F6" s="15">
        <v>19704615</v>
      </c>
      <c r="G6" s="19">
        <v>29826465.089000002</v>
      </c>
    </row>
    <row r="7" spans="1:7" x14ac:dyDescent="0.25">
      <c r="A7" s="10" t="s">
        <v>74</v>
      </c>
      <c r="B7" s="11"/>
      <c r="C7" s="11"/>
      <c r="D7" s="11"/>
      <c r="E7" s="11"/>
      <c r="F7" s="11"/>
      <c r="G7" s="11"/>
    </row>
    <row r="8" spans="1:7" ht="21" customHeight="1" x14ac:dyDescent="0.25">
      <c r="A8" s="9"/>
      <c r="B8" s="9"/>
      <c r="C8" s="9"/>
      <c r="D8" s="9"/>
      <c r="E8" s="9"/>
      <c r="F8" s="9"/>
      <c r="G8" s="9"/>
    </row>
  </sheetData>
  <mergeCells count="1">
    <mergeCell ref="A1:G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2AFA3-EE49-4E6E-BD34-999D1DF2F29B}">
  <dimension ref="A1:H18"/>
  <sheetViews>
    <sheetView showGridLines="0" zoomScale="90" zoomScaleNormal="90" workbookViewId="0">
      <selection activeCell="A10" sqref="A10"/>
    </sheetView>
  </sheetViews>
  <sheetFormatPr defaultRowHeight="15.75" x14ac:dyDescent="0.25"/>
  <cols>
    <col min="1" max="8" width="23.7109375" style="10" customWidth="1"/>
    <col min="9" max="16384" width="9.140625" style="10"/>
  </cols>
  <sheetData>
    <row r="1" spans="1:8" s="46" customFormat="1" ht="33" customHeight="1" x14ac:dyDescent="0.25">
      <c r="A1" s="33" t="s">
        <v>173</v>
      </c>
      <c r="B1" s="33"/>
      <c r="C1" s="33"/>
      <c r="D1" s="33"/>
      <c r="E1" s="33"/>
      <c r="F1" s="33"/>
      <c r="G1" s="33"/>
      <c r="H1" s="33"/>
    </row>
    <row r="2" spans="1:8" ht="33" customHeight="1" x14ac:dyDescent="0.25">
      <c r="A2" s="31"/>
      <c r="B2" s="34" t="s">
        <v>150</v>
      </c>
      <c r="C2" s="35"/>
      <c r="D2" s="34" t="s">
        <v>151</v>
      </c>
      <c r="E2" s="35"/>
      <c r="F2" s="34" t="s">
        <v>152</v>
      </c>
      <c r="G2" s="35"/>
      <c r="H2" s="31"/>
    </row>
    <row r="3" spans="1:8" s="47" customFormat="1" ht="63" customHeight="1" x14ac:dyDescent="0.25">
      <c r="A3" s="14" t="s">
        <v>7</v>
      </c>
      <c r="B3" s="14" t="s">
        <v>174</v>
      </c>
      <c r="C3" s="14" t="s">
        <v>175</v>
      </c>
      <c r="D3" s="14" t="s">
        <v>77</v>
      </c>
      <c r="E3" s="14" t="s">
        <v>78</v>
      </c>
      <c r="F3" s="14" t="s">
        <v>102</v>
      </c>
      <c r="G3" s="14" t="s">
        <v>176</v>
      </c>
      <c r="H3" s="14" t="s">
        <v>0</v>
      </c>
    </row>
    <row r="4" spans="1:8" ht="27.75" customHeight="1" x14ac:dyDescent="0.25">
      <c r="A4" s="25">
        <v>2016</v>
      </c>
      <c r="B4" s="15">
        <v>219944</v>
      </c>
      <c r="C4" s="15">
        <v>7222</v>
      </c>
      <c r="D4" s="15">
        <v>3388493</v>
      </c>
      <c r="E4" s="15">
        <v>21302</v>
      </c>
      <c r="F4" s="15">
        <v>64758005</v>
      </c>
      <c r="G4" s="15">
        <v>1563998</v>
      </c>
      <c r="H4" s="19">
        <v>69958964</v>
      </c>
    </row>
    <row r="5" spans="1:8" ht="25.5" customHeight="1" x14ac:dyDescent="0.25">
      <c r="A5" s="25">
        <v>2018</v>
      </c>
      <c r="B5" s="15">
        <v>298902</v>
      </c>
      <c r="C5" s="15">
        <v>7010</v>
      </c>
      <c r="D5" s="15">
        <v>4554720</v>
      </c>
      <c r="E5" s="15">
        <v>1494700</v>
      </c>
      <c r="F5" s="15">
        <v>34816842</v>
      </c>
      <c r="G5" s="15">
        <v>1479819</v>
      </c>
      <c r="H5" s="19">
        <v>42651993</v>
      </c>
    </row>
    <row r="6" spans="1:8" ht="25.5" customHeight="1" x14ac:dyDescent="0.25">
      <c r="A6" s="25">
        <v>2020</v>
      </c>
      <c r="B6" s="15">
        <v>396288</v>
      </c>
      <c r="C6" s="15">
        <v>6875</v>
      </c>
      <c r="D6" s="15">
        <v>5141119</v>
      </c>
      <c r="E6" s="15">
        <v>1976774</v>
      </c>
      <c r="F6" s="15">
        <v>13842515</v>
      </c>
      <c r="G6" s="15">
        <v>284697</v>
      </c>
      <c r="H6" s="19">
        <v>21648268</v>
      </c>
    </row>
    <row r="7" spans="1:8" ht="27" customHeight="1" x14ac:dyDescent="0.25">
      <c r="A7" s="25" t="s">
        <v>1</v>
      </c>
      <c r="B7" s="15">
        <v>706383</v>
      </c>
      <c r="C7" s="15">
        <v>7604</v>
      </c>
      <c r="D7" s="15">
        <v>8127750</v>
      </c>
      <c r="E7" s="15">
        <v>2850000</v>
      </c>
      <c r="F7" s="15">
        <v>11699471</v>
      </c>
      <c r="G7" s="15">
        <v>64</v>
      </c>
      <c r="H7" s="19">
        <v>23391272</v>
      </c>
    </row>
    <row r="8" spans="1:8" x14ac:dyDescent="0.25">
      <c r="A8" s="10" t="s">
        <v>74</v>
      </c>
    </row>
    <row r="9" spans="1:8" ht="21" customHeight="1" x14ac:dyDescent="0.25"/>
    <row r="10" spans="1:8" ht="46.5" customHeight="1" x14ac:dyDescent="0.25"/>
    <row r="11" spans="1:8" ht="36.75" customHeight="1" x14ac:dyDescent="0.25">
      <c r="A11" s="9"/>
      <c r="B11" s="9"/>
      <c r="C11" s="9"/>
      <c r="D11" s="9"/>
      <c r="E11" s="9"/>
      <c r="F11" s="9"/>
      <c r="G11" s="9"/>
    </row>
    <row r="12" spans="1:8" ht="31.5" hidden="1" customHeight="1" x14ac:dyDescent="0.25">
      <c r="A12" s="9"/>
      <c r="B12" s="9"/>
      <c r="C12" s="9"/>
      <c r="D12" s="9"/>
    </row>
    <row r="13" spans="1:8" ht="81" customHeight="1" x14ac:dyDescent="0.25">
      <c r="A13" s="9"/>
      <c r="B13" s="9"/>
      <c r="C13" s="9"/>
      <c r="D13" s="9"/>
    </row>
    <row r="14" spans="1:8" ht="39" customHeight="1" x14ac:dyDescent="0.25">
      <c r="A14" s="9"/>
      <c r="B14" s="9"/>
      <c r="C14" s="9"/>
      <c r="D14" s="9"/>
    </row>
    <row r="15" spans="1:8" x14ac:dyDescent="0.25">
      <c r="A15" s="9"/>
      <c r="B15" s="9"/>
      <c r="C15" s="9"/>
      <c r="D15" s="9"/>
    </row>
    <row r="16" spans="1:8" x14ac:dyDescent="0.25">
      <c r="A16" s="9"/>
      <c r="B16" s="9"/>
      <c r="C16" s="9"/>
      <c r="D16" s="9"/>
    </row>
    <row r="17" spans="1:4" x14ac:dyDescent="0.25">
      <c r="A17" s="9"/>
      <c r="B17" s="9"/>
      <c r="C17" s="9"/>
      <c r="D17" s="9"/>
    </row>
    <row r="18" spans="1:4" x14ac:dyDescent="0.25">
      <c r="A18" s="9"/>
      <c r="B18" s="9"/>
      <c r="C18" s="9"/>
      <c r="D18" s="9"/>
    </row>
  </sheetData>
  <mergeCells count="4">
    <mergeCell ref="A1:H1"/>
    <mergeCell ref="B2:C2"/>
    <mergeCell ref="D2:E2"/>
    <mergeCell ref="F2: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7D932-E720-45CC-97F2-94A13E4D15AD}">
  <dimension ref="A1:R38"/>
  <sheetViews>
    <sheetView showGridLines="0" topLeftCell="A5" zoomScale="90" zoomScaleNormal="90" workbookViewId="0">
      <selection sqref="A1:Q1"/>
    </sheetView>
  </sheetViews>
  <sheetFormatPr defaultRowHeight="15.75" x14ac:dyDescent="0.25"/>
  <cols>
    <col min="1" max="1" width="10.7109375" style="12" customWidth="1"/>
    <col min="2" max="2" width="49.7109375" style="18" customWidth="1"/>
    <col min="3" max="9" width="11.85546875" style="12" customWidth="1"/>
    <col min="10" max="10" width="11.85546875" style="10" customWidth="1"/>
    <col min="11" max="17" width="11.85546875" style="12" customWidth="1"/>
    <col min="18" max="16384" width="9.140625" style="12"/>
  </cols>
  <sheetData>
    <row r="1" spans="1:18" s="49" customFormat="1" ht="45.75" customHeight="1" x14ac:dyDescent="0.25">
      <c r="A1" s="48" t="s">
        <v>180</v>
      </c>
      <c r="B1" s="48"/>
      <c r="C1" s="48"/>
      <c r="D1" s="48"/>
      <c r="E1" s="48"/>
      <c r="F1" s="48"/>
      <c r="G1" s="48"/>
      <c r="H1" s="48"/>
      <c r="I1" s="48"/>
      <c r="J1" s="48"/>
      <c r="K1" s="48"/>
      <c r="L1" s="48"/>
      <c r="M1" s="48"/>
      <c r="N1" s="48"/>
      <c r="O1" s="48"/>
      <c r="P1" s="48"/>
      <c r="Q1" s="48"/>
    </row>
    <row r="2" spans="1:18" ht="31.5" x14ac:dyDescent="0.25">
      <c r="A2" s="14" t="s">
        <v>107</v>
      </c>
      <c r="B2" s="16" t="s">
        <v>108</v>
      </c>
      <c r="C2" s="21">
        <v>2008</v>
      </c>
      <c r="D2" s="21">
        <v>2009</v>
      </c>
      <c r="E2" s="21">
        <v>2010</v>
      </c>
      <c r="F2" s="21">
        <v>2011</v>
      </c>
      <c r="G2" s="21">
        <v>2012</v>
      </c>
      <c r="H2" s="21">
        <v>2013</v>
      </c>
      <c r="I2" s="21">
        <v>2014</v>
      </c>
      <c r="J2" s="21">
        <v>2015</v>
      </c>
      <c r="K2" s="21">
        <v>2016</v>
      </c>
      <c r="L2" s="21">
        <v>2017</v>
      </c>
      <c r="M2" s="21">
        <v>2018</v>
      </c>
      <c r="N2" s="21">
        <v>2019</v>
      </c>
      <c r="O2" s="21">
        <v>2020</v>
      </c>
      <c r="P2" s="21">
        <v>2021</v>
      </c>
      <c r="Q2" s="21">
        <v>2022</v>
      </c>
    </row>
    <row r="3" spans="1:18" ht="24" customHeight="1" x14ac:dyDescent="0.25">
      <c r="A3" s="25" t="s">
        <v>109</v>
      </c>
      <c r="B3" s="26" t="s">
        <v>177</v>
      </c>
      <c r="C3" s="28">
        <v>12.194000000000001</v>
      </c>
      <c r="D3" s="28">
        <v>11.443</v>
      </c>
      <c r="E3" s="28">
        <v>11.429</v>
      </c>
      <c r="F3" s="28">
        <v>11.231999999999999</v>
      </c>
      <c r="G3" s="28">
        <v>10.037000000000001</v>
      </c>
      <c r="H3" s="28">
        <v>9.5670000000000002</v>
      </c>
      <c r="I3" s="28">
        <v>9.2430000000000003</v>
      </c>
      <c r="J3" s="28">
        <v>9.15</v>
      </c>
      <c r="K3" s="28">
        <v>9.0939999999999994</v>
      </c>
      <c r="L3" s="28">
        <v>9.0830000000000002</v>
      </c>
      <c r="M3" s="28">
        <v>8.9809999999999999</v>
      </c>
      <c r="N3" s="28">
        <v>8.9459999999999997</v>
      </c>
      <c r="O3" s="28">
        <v>9.82</v>
      </c>
      <c r="P3" s="28">
        <v>9.5210000000000008</v>
      </c>
      <c r="Q3" s="28">
        <v>9.1839999999999993</v>
      </c>
      <c r="R3" s="13"/>
    </row>
    <row r="4" spans="1:18" ht="24" customHeight="1" x14ac:dyDescent="0.25">
      <c r="A4" s="25" t="s">
        <v>110</v>
      </c>
      <c r="B4" s="26" t="s">
        <v>178</v>
      </c>
      <c r="C4" s="28">
        <v>1.7569999999999999</v>
      </c>
      <c r="D4" s="28">
        <v>1.7509999999999999</v>
      </c>
      <c r="E4" s="28">
        <v>1.4730000000000001</v>
      </c>
      <c r="F4" s="28">
        <v>1.54</v>
      </c>
      <c r="G4" s="28">
        <v>1.6140000000000001</v>
      </c>
      <c r="H4" s="28">
        <v>1.4019999999999999</v>
      </c>
      <c r="I4" s="28">
        <v>1.3049999999999999</v>
      </c>
      <c r="J4" s="28">
        <v>1.2230000000000001</v>
      </c>
      <c r="K4" s="28">
        <v>0.89400000000000002</v>
      </c>
      <c r="L4" s="28">
        <v>1.028</v>
      </c>
      <c r="M4" s="28">
        <v>0.995</v>
      </c>
      <c r="N4" s="28">
        <v>0.74399999999999999</v>
      </c>
      <c r="O4" s="28">
        <v>0.42199999999999999</v>
      </c>
      <c r="P4" s="28">
        <v>0.379</v>
      </c>
      <c r="Q4" s="28">
        <v>0.39100000000000001</v>
      </c>
      <c r="R4" s="13"/>
    </row>
    <row r="5" spans="1:18" ht="24" customHeight="1" x14ac:dyDescent="0.25">
      <c r="A5" s="25" t="s">
        <v>111</v>
      </c>
      <c r="B5" s="26" t="s">
        <v>112</v>
      </c>
      <c r="C5" s="28">
        <v>25.376000000000001</v>
      </c>
      <c r="D5" s="28">
        <v>21.26</v>
      </c>
      <c r="E5" s="28">
        <v>20.774999999999999</v>
      </c>
      <c r="F5" s="28">
        <v>16.806999999999999</v>
      </c>
      <c r="G5" s="28">
        <v>18.344000000000001</v>
      </c>
      <c r="H5" s="28">
        <v>20.291</v>
      </c>
      <c r="I5" s="28">
        <v>21.161000000000001</v>
      </c>
      <c r="J5" s="28">
        <v>20.452999999999999</v>
      </c>
      <c r="K5" s="28">
        <v>21.337</v>
      </c>
      <c r="L5" s="28">
        <v>21.3</v>
      </c>
      <c r="M5" s="28">
        <v>20.422999999999998</v>
      </c>
      <c r="N5" s="28">
        <v>18.934000000000001</v>
      </c>
      <c r="O5" s="28">
        <v>17.343</v>
      </c>
      <c r="P5" s="28">
        <v>18.605</v>
      </c>
      <c r="Q5" s="28">
        <v>18.427</v>
      </c>
      <c r="R5" s="13"/>
    </row>
    <row r="6" spans="1:18" ht="34.5" customHeight="1" x14ac:dyDescent="0.25">
      <c r="A6" s="25" t="s">
        <v>113</v>
      </c>
      <c r="B6" s="26" t="s">
        <v>114</v>
      </c>
      <c r="C6" s="28">
        <v>54.402000000000001</v>
      </c>
      <c r="D6" s="28">
        <v>51.209000000000003</v>
      </c>
      <c r="E6" s="28">
        <v>48.868000000000002</v>
      </c>
      <c r="F6" s="28">
        <v>51.106000000000002</v>
      </c>
      <c r="G6" s="28">
        <v>51.506</v>
      </c>
      <c r="H6" s="28">
        <v>44.741999999999997</v>
      </c>
      <c r="I6" s="28">
        <v>41.037999999999997</v>
      </c>
      <c r="J6" s="28">
        <v>36.155000000000001</v>
      </c>
      <c r="K6" s="28">
        <v>31.989000000000001</v>
      </c>
      <c r="L6" s="28">
        <v>35.612000000000002</v>
      </c>
      <c r="M6" s="28">
        <v>33.945999999999998</v>
      </c>
      <c r="N6" s="28">
        <v>28.056000000000001</v>
      </c>
      <c r="O6" s="28">
        <v>20.256</v>
      </c>
      <c r="P6" s="28">
        <v>20.805</v>
      </c>
      <c r="Q6" s="28">
        <v>19.414999999999999</v>
      </c>
      <c r="R6" s="13"/>
    </row>
    <row r="7" spans="1:18" ht="34.5" customHeight="1" x14ac:dyDescent="0.25">
      <c r="A7" s="25" t="s">
        <v>115</v>
      </c>
      <c r="B7" s="26" t="s">
        <v>116</v>
      </c>
      <c r="C7" s="28">
        <v>5.4169999999999998</v>
      </c>
      <c r="D7" s="28">
        <v>5.1950000000000003</v>
      </c>
      <c r="E7" s="28">
        <v>5.49</v>
      </c>
      <c r="F7" s="28">
        <v>5.1639999999999997</v>
      </c>
      <c r="G7" s="28">
        <v>4.9189999999999996</v>
      </c>
      <c r="H7" s="28">
        <v>5.1109999999999998</v>
      </c>
      <c r="I7" s="28">
        <v>5.1959999999999997</v>
      </c>
      <c r="J7" s="28">
        <v>5.1429999999999998</v>
      </c>
      <c r="K7" s="28">
        <v>5.2640000000000002</v>
      </c>
      <c r="L7" s="28">
        <v>5.4960000000000004</v>
      </c>
      <c r="M7" s="28">
        <v>5.6369999999999996</v>
      </c>
      <c r="N7" s="28">
        <v>5.702</v>
      </c>
      <c r="O7" s="28">
        <v>5.8120000000000003</v>
      </c>
      <c r="P7" s="28">
        <v>6.2610000000000001</v>
      </c>
      <c r="Q7" s="28">
        <v>6.375</v>
      </c>
      <c r="R7" s="13"/>
    </row>
    <row r="8" spans="1:18" ht="24" customHeight="1" x14ac:dyDescent="0.25">
      <c r="A8" s="25" t="s">
        <v>117</v>
      </c>
      <c r="B8" s="26" t="s">
        <v>118</v>
      </c>
      <c r="C8" s="28">
        <v>0.72599999999999998</v>
      </c>
      <c r="D8" s="28">
        <v>0.93700000000000006</v>
      </c>
      <c r="E8" s="28">
        <v>0.61599999999999999</v>
      </c>
      <c r="F8" s="28">
        <v>0.67100000000000004</v>
      </c>
      <c r="G8" s="28">
        <v>0.38</v>
      </c>
      <c r="H8" s="28">
        <v>0.46400000000000002</v>
      </c>
      <c r="I8" s="28">
        <v>0.48</v>
      </c>
      <c r="J8" s="28">
        <v>0.45400000000000001</v>
      </c>
      <c r="K8" s="28">
        <v>0.47599999999999998</v>
      </c>
      <c r="L8" s="28">
        <v>0.39100000000000001</v>
      </c>
      <c r="M8" s="28">
        <v>0.433</v>
      </c>
      <c r="N8" s="28">
        <v>0.36199999999999999</v>
      </c>
      <c r="O8" s="28">
        <v>0.36099999999999999</v>
      </c>
      <c r="P8" s="28">
        <v>0.39200000000000002</v>
      </c>
      <c r="Q8" s="28">
        <v>0.38500000000000001</v>
      </c>
      <c r="R8" s="13"/>
    </row>
    <row r="9" spans="1:18" ht="34.5" customHeight="1" x14ac:dyDescent="0.25">
      <c r="A9" s="25" t="s">
        <v>119</v>
      </c>
      <c r="B9" s="26" t="s">
        <v>179</v>
      </c>
      <c r="C9" s="28">
        <v>2.6030000000000002</v>
      </c>
      <c r="D9" s="28">
        <v>2.7730000000000001</v>
      </c>
      <c r="E9" s="28">
        <v>2.6150000000000002</v>
      </c>
      <c r="F9" s="28">
        <v>2.5649999999999999</v>
      </c>
      <c r="G9" s="28">
        <v>2.3159999999999998</v>
      </c>
      <c r="H9" s="28">
        <v>2.431</v>
      </c>
      <c r="I9" s="28">
        <v>2.3239999999999998</v>
      </c>
      <c r="J9" s="28">
        <v>2.4750000000000001</v>
      </c>
      <c r="K9" s="28">
        <v>2.4790000000000001</v>
      </c>
      <c r="L9" s="28">
        <v>2.5259999999999998</v>
      </c>
      <c r="M9" s="28">
        <v>2.37</v>
      </c>
      <c r="N9" s="28">
        <v>2.194</v>
      </c>
      <c r="O9" s="28">
        <v>2.2509999999999999</v>
      </c>
      <c r="P9" s="28">
        <v>2.226</v>
      </c>
      <c r="Q9" s="28">
        <v>2.5009999999999999</v>
      </c>
      <c r="R9" s="13"/>
    </row>
    <row r="10" spans="1:18" ht="24" customHeight="1" x14ac:dyDescent="0.25">
      <c r="A10" s="25" t="s">
        <v>120</v>
      </c>
      <c r="B10" s="26" t="s">
        <v>121</v>
      </c>
      <c r="C10" s="28">
        <v>17.782</v>
      </c>
      <c r="D10" s="28">
        <v>19.192</v>
      </c>
      <c r="E10" s="28">
        <v>18.637</v>
      </c>
      <c r="F10" s="28">
        <v>16.672999999999998</v>
      </c>
      <c r="G10" s="28">
        <v>15.311999999999999</v>
      </c>
      <c r="H10" s="28">
        <v>12.545</v>
      </c>
      <c r="I10" s="28">
        <v>13.212999999999999</v>
      </c>
      <c r="J10" s="28">
        <v>15.058</v>
      </c>
      <c r="K10" s="28">
        <v>16.562000000000001</v>
      </c>
      <c r="L10" s="28">
        <v>18.571000000000002</v>
      </c>
      <c r="M10" s="28">
        <v>20.811</v>
      </c>
      <c r="N10" s="28">
        <v>22.556999999999999</v>
      </c>
      <c r="O10" s="28">
        <v>20.271999999999998</v>
      </c>
      <c r="P10" s="28">
        <v>19.27</v>
      </c>
      <c r="Q10" s="28">
        <v>16.347000000000001</v>
      </c>
      <c r="R10" s="13"/>
    </row>
    <row r="11" spans="1:18" ht="24" customHeight="1" x14ac:dyDescent="0.25">
      <c r="A11" s="25" t="s">
        <v>122</v>
      </c>
      <c r="B11" s="26" t="s">
        <v>123</v>
      </c>
      <c r="C11" s="28">
        <v>0.186</v>
      </c>
      <c r="D11" s="28">
        <v>0.16300000000000001</v>
      </c>
      <c r="E11" s="28">
        <v>0.16</v>
      </c>
      <c r="F11" s="28">
        <v>0.13</v>
      </c>
      <c r="G11" s="28">
        <v>0.184</v>
      </c>
      <c r="H11" s="28">
        <v>0.188</v>
      </c>
      <c r="I11" s="28">
        <v>0.184</v>
      </c>
      <c r="J11" s="28">
        <v>0.23899999999999999</v>
      </c>
      <c r="K11" s="28">
        <v>0.22600000000000001</v>
      </c>
      <c r="L11" s="28">
        <v>0.21</v>
      </c>
      <c r="M11" s="28">
        <v>0.221</v>
      </c>
      <c r="N11" s="28">
        <v>0.25900000000000001</v>
      </c>
      <c r="O11" s="28">
        <v>6.4000000000000001E-2</v>
      </c>
      <c r="P11" s="28">
        <v>0.111</v>
      </c>
      <c r="Q11" s="28">
        <v>8.5000000000000006E-2</v>
      </c>
      <c r="R11" s="13"/>
    </row>
    <row r="12" spans="1:18" ht="24" customHeight="1" x14ac:dyDescent="0.25">
      <c r="A12" s="25" t="s">
        <v>124</v>
      </c>
      <c r="B12" s="26" t="s">
        <v>125</v>
      </c>
      <c r="C12" s="28">
        <v>6.2E-2</v>
      </c>
      <c r="D12" s="28">
        <v>5.7000000000000002E-2</v>
      </c>
      <c r="E12" s="28">
        <v>4.7E-2</v>
      </c>
      <c r="F12" s="28">
        <v>4.2999999999999997E-2</v>
      </c>
      <c r="G12" s="28">
        <v>4.4999999999999998E-2</v>
      </c>
      <c r="H12" s="28">
        <v>4.9000000000000002E-2</v>
      </c>
      <c r="I12" s="28">
        <v>4.4999999999999998E-2</v>
      </c>
      <c r="J12" s="28">
        <v>3.9E-2</v>
      </c>
      <c r="K12" s="28">
        <v>4.3999999999999997E-2</v>
      </c>
      <c r="L12" s="28">
        <v>3.9E-2</v>
      </c>
      <c r="M12" s="28">
        <v>3.5000000000000003E-2</v>
      </c>
      <c r="N12" s="28">
        <v>0.04</v>
      </c>
      <c r="O12" s="28">
        <v>4.4999999999999998E-2</v>
      </c>
      <c r="P12" s="28">
        <v>4.5999999999999999E-2</v>
      </c>
      <c r="Q12" s="28">
        <v>5.0999999999999997E-2</v>
      </c>
      <c r="R12" s="13"/>
    </row>
    <row r="13" spans="1:18" ht="24" customHeight="1" x14ac:dyDescent="0.25">
      <c r="A13" s="25" t="s">
        <v>126</v>
      </c>
      <c r="B13" s="26" t="s">
        <v>127</v>
      </c>
      <c r="C13" s="28">
        <v>0.02</v>
      </c>
      <c r="D13" s="28">
        <v>1.9E-2</v>
      </c>
      <c r="E13" s="28">
        <v>1.7999999999999999E-2</v>
      </c>
      <c r="F13" s="28">
        <v>1.7000000000000001E-2</v>
      </c>
      <c r="G13" s="28">
        <v>2.4E-2</v>
      </c>
      <c r="H13" s="28">
        <v>1.7999999999999999E-2</v>
      </c>
      <c r="I13" s="28">
        <v>1.2999999999999999E-2</v>
      </c>
      <c r="J13" s="28">
        <v>1.6E-2</v>
      </c>
      <c r="K13" s="28">
        <v>1.7000000000000001E-2</v>
      </c>
      <c r="L13" s="28">
        <v>1.6E-2</v>
      </c>
      <c r="M13" s="28">
        <v>1.4999999999999999E-2</v>
      </c>
      <c r="N13" s="28">
        <v>1.4999999999999999E-2</v>
      </c>
      <c r="O13" s="28">
        <v>2.4E-2</v>
      </c>
      <c r="P13" s="28">
        <v>2.1000000000000001E-2</v>
      </c>
      <c r="Q13" s="28">
        <v>1.9E-2</v>
      </c>
      <c r="R13" s="13"/>
    </row>
    <row r="14" spans="1:18" ht="34.5" customHeight="1" x14ac:dyDescent="0.25">
      <c r="A14" s="25" t="s">
        <v>128</v>
      </c>
      <c r="B14" s="26" t="s">
        <v>129</v>
      </c>
      <c r="C14" s="28">
        <v>0</v>
      </c>
      <c r="D14" s="28">
        <v>0</v>
      </c>
      <c r="E14" s="28">
        <v>0</v>
      </c>
      <c r="F14" s="28">
        <v>0</v>
      </c>
      <c r="G14" s="28">
        <v>0</v>
      </c>
      <c r="H14" s="28">
        <v>0</v>
      </c>
      <c r="I14" s="28">
        <v>1E-3</v>
      </c>
      <c r="J14" s="28">
        <v>1E-3</v>
      </c>
      <c r="K14" s="28">
        <v>1E-3</v>
      </c>
      <c r="L14" s="28">
        <v>1E-3</v>
      </c>
      <c r="M14" s="28">
        <v>1E-3</v>
      </c>
      <c r="N14" s="28">
        <v>2E-3</v>
      </c>
      <c r="O14" s="28">
        <v>3.0000000000000001E-3</v>
      </c>
      <c r="P14" s="28">
        <v>3.0000000000000001E-3</v>
      </c>
      <c r="Q14" s="28">
        <v>2E-3</v>
      </c>
      <c r="R14" s="13"/>
    </row>
    <row r="15" spans="1:18" ht="34.5" customHeight="1" x14ac:dyDescent="0.25">
      <c r="A15" s="25" t="s">
        <v>130</v>
      </c>
      <c r="B15" s="26" t="s">
        <v>131</v>
      </c>
      <c r="C15" s="28">
        <v>0.183</v>
      </c>
      <c r="D15" s="28">
        <v>0.16</v>
      </c>
      <c r="E15" s="28">
        <v>0.152</v>
      </c>
      <c r="F15" s="28">
        <v>0.123</v>
      </c>
      <c r="G15" s="28">
        <v>0.13600000000000001</v>
      </c>
      <c r="H15" s="28">
        <v>0.112</v>
      </c>
      <c r="I15" s="28">
        <v>7.6999999999999999E-2</v>
      </c>
      <c r="J15" s="28">
        <v>0.10100000000000001</v>
      </c>
      <c r="K15" s="28">
        <v>9.7000000000000003E-2</v>
      </c>
      <c r="L15" s="28">
        <v>9.0999999999999998E-2</v>
      </c>
      <c r="M15" s="28">
        <v>8.6999999999999994E-2</v>
      </c>
      <c r="N15" s="28">
        <v>0.10199999999999999</v>
      </c>
      <c r="O15" s="28">
        <v>0.11700000000000001</v>
      </c>
      <c r="P15" s="28">
        <v>9.1999999999999998E-2</v>
      </c>
      <c r="Q15" s="28">
        <v>0.111</v>
      </c>
      <c r="R15" s="13"/>
    </row>
    <row r="16" spans="1:18" ht="24" customHeight="1" x14ac:dyDescent="0.25">
      <c r="A16" s="25" t="s">
        <v>132</v>
      </c>
      <c r="B16" s="26" t="s">
        <v>133</v>
      </c>
      <c r="C16" s="28">
        <v>6.4000000000000001E-2</v>
      </c>
      <c r="D16" s="28">
        <v>5.8000000000000003E-2</v>
      </c>
      <c r="E16" s="28">
        <v>5.2999999999999999E-2</v>
      </c>
      <c r="F16" s="28">
        <v>5.3999999999999999E-2</v>
      </c>
      <c r="G16" s="28">
        <v>6.3E-2</v>
      </c>
      <c r="H16" s="28">
        <v>5.2999999999999999E-2</v>
      </c>
      <c r="I16" s="28">
        <v>0.06</v>
      </c>
      <c r="J16" s="28">
        <v>5.8000000000000003E-2</v>
      </c>
      <c r="K16" s="28">
        <v>6.4000000000000001E-2</v>
      </c>
      <c r="L16" s="28">
        <v>5.8999999999999997E-2</v>
      </c>
      <c r="M16" s="28">
        <v>5.8000000000000003E-2</v>
      </c>
      <c r="N16" s="28">
        <v>0.06</v>
      </c>
      <c r="O16" s="28">
        <v>2.5000000000000001E-2</v>
      </c>
      <c r="P16" s="28">
        <v>4.2000000000000003E-2</v>
      </c>
      <c r="Q16" s="28">
        <v>4.7E-2</v>
      </c>
      <c r="R16" s="13"/>
    </row>
    <row r="17" spans="1:18" ht="34.5" customHeight="1" x14ac:dyDescent="0.25">
      <c r="A17" s="25" t="s">
        <v>134</v>
      </c>
      <c r="B17" s="26" t="s">
        <v>135</v>
      </c>
      <c r="C17" s="28">
        <v>1.081</v>
      </c>
      <c r="D17" s="28">
        <v>0.59</v>
      </c>
      <c r="E17" s="28">
        <v>0.57199999999999995</v>
      </c>
      <c r="F17" s="28">
        <v>0.51300000000000001</v>
      </c>
      <c r="G17" s="28">
        <v>0.47499999999999998</v>
      </c>
      <c r="H17" s="28">
        <v>0.39900000000000002</v>
      </c>
      <c r="I17" s="28">
        <v>0.33100000000000002</v>
      </c>
      <c r="J17" s="28">
        <v>0.4</v>
      </c>
      <c r="K17" s="28">
        <v>0.36899999999999999</v>
      </c>
      <c r="L17" s="28">
        <v>0.36899999999999999</v>
      </c>
      <c r="M17" s="28">
        <v>0.30399999999999999</v>
      </c>
      <c r="N17" s="28">
        <v>0.307</v>
      </c>
      <c r="O17" s="28">
        <v>0.57099999999999995</v>
      </c>
      <c r="P17" s="28">
        <v>0.26600000000000001</v>
      </c>
      <c r="Q17" s="28">
        <v>0.53900000000000003</v>
      </c>
      <c r="R17" s="13"/>
    </row>
    <row r="18" spans="1:18" ht="24" customHeight="1" x14ac:dyDescent="0.25">
      <c r="A18" s="25" t="s">
        <v>136</v>
      </c>
      <c r="B18" s="26" t="s">
        <v>137</v>
      </c>
      <c r="C18" s="28">
        <v>5.0999999999999997E-2</v>
      </c>
      <c r="D18" s="28">
        <v>4.4999999999999998E-2</v>
      </c>
      <c r="E18" s="28">
        <v>4.2999999999999997E-2</v>
      </c>
      <c r="F18" s="28">
        <v>4.3999999999999997E-2</v>
      </c>
      <c r="G18" s="28">
        <v>4.5999999999999999E-2</v>
      </c>
      <c r="H18" s="28">
        <v>3.5999999999999997E-2</v>
      </c>
      <c r="I18" s="28">
        <v>3.4000000000000002E-2</v>
      </c>
      <c r="J18" s="28">
        <v>4.1000000000000002E-2</v>
      </c>
      <c r="K18" s="28">
        <v>3.9E-2</v>
      </c>
      <c r="L18" s="28">
        <v>3.6999999999999998E-2</v>
      </c>
      <c r="M18" s="28">
        <v>3.9E-2</v>
      </c>
      <c r="N18" s="28">
        <v>4.2000000000000003E-2</v>
      </c>
      <c r="O18" s="28">
        <v>7.0000000000000007E-2</v>
      </c>
      <c r="P18" s="28">
        <v>7.0000000000000007E-2</v>
      </c>
      <c r="Q18" s="28">
        <v>5.8000000000000003E-2</v>
      </c>
      <c r="R18" s="13"/>
    </row>
    <row r="19" spans="1:18" ht="24" customHeight="1" x14ac:dyDescent="0.25">
      <c r="A19" s="25" t="s">
        <v>138</v>
      </c>
      <c r="B19" s="26" t="s">
        <v>139</v>
      </c>
      <c r="C19" s="28">
        <v>0.126</v>
      </c>
      <c r="D19" s="28">
        <v>0.121</v>
      </c>
      <c r="E19" s="28">
        <v>0.11899999999999999</v>
      </c>
      <c r="F19" s="28">
        <v>0.12</v>
      </c>
      <c r="G19" s="28">
        <v>0.124</v>
      </c>
      <c r="H19" s="28">
        <v>0.107</v>
      </c>
      <c r="I19" s="28">
        <v>0.109</v>
      </c>
      <c r="J19" s="28">
        <v>0.11899999999999999</v>
      </c>
      <c r="K19" s="28">
        <v>0.125</v>
      </c>
      <c r="L19" s="28">
        <v>0.11700000000000001</v>
      </c>
      <c r="M19" s="28">
        <v>0.11799999999999999</v>
      </c>
      <c r="N19" s="28">
        <v>0.126</v>
      </c>
      <c r="O19" s="28">
        <v>0.14499999999999999</v>
      </c>
      <c r="P19" s="28">
        <v>0.13200000000000001</v>
      </c>
      <c r="Q19" s="28">
        <v>0.115</v>
      </c>
      <c r="R19" s="13"/>
    </row>
    <row r="20" spans="1:18" ht="24" customHeight="1" x14ac:dyDescent="0.25">
      <c r="A20" s="25" t="s">
        <v>140</v>
      </c>
      <c r="B20" s="26" t="s">
        <v>141</v>
      </c>
      <c r="C20" s="28">
        <v>4.8000000000000001E-2</v>
      </c>
      <c r="D20" s="28">
        <v>0.04</v>
      </c>
      <c r="E20" s="28">
        <v>3.9E-2</v>
      </c>
      <c r="F20" s="28">
        <v>0.05</v>
      </c>
      <c r="G20" s="28">
        <v>6.3E-2</v>
      </c>
      <c r="H20" s="28">
        <v>5.0999999999999997E-2</v>
      </c>
      <c r="I20" s="28">
        <v>0.04</v>
      </c>
      <c r="J20" s="28">
        <v>4.9000000000000002E-2</v>
      </c>
      <c r="K20" s="28">
        <v>5.2999999999999999E-2</v>
      </c>
      <c r="L20" s="28">
        <v>4.9000000000000002E-2</v>
      </c>
      <c r="M20" s="28">
        <v>5.0999999999999997E-2</v>
      </c>
      <c r="N20" s="28">
        <v>5.2999999999999999E-2</v>
      </c>
      <c r="O20" s="28">
        <v>4.8000000000000001E-2</v>
      </c>
      <c r="P20" s="28">
        <v>5.2999999999999999E-2</v>
      </c>
      <c r="Q20" s="28">
        <v>5.2999999999999999E-2</v>
      </c>
      <c r="R20" s="13"/>
    </row>
    <row r="21" spans="1:18" ht="24" customHeight="1" x14ac:dyDescent="0.25">
      <c r="A21" s="25" t="s">
        <v>142</v>
      </c>
      <c r="B21" s="26" t="s">
        <v>143</v>
      </c>
      <c r="C21" s="28">
        <v>7.0000000000000007E-2</v>
      </c>
      <c r="D21" s="28">
        <v>6.2E-2</v>
      </c>
      <c r="E21" s="28">
        <v>0.06</v>
      </c>
      <c r="F21" s="28">
        <v>5.8999999999999997E-2</v>
      </c>
      <c r="G21" s="28">
        <v>6.4000000000000001E-2</v>
      </c>
      <c r="H21" s="28">
        <v>4.1000000000000002E-2</v>
      </c>
      <c r="I21" s="28">
        <v>3.7999999999999999E-2</v>
      </c>
      <c r="J21" s="28">
        <v>6.6000000000000003E-2</v>
      </c>
      <c r="K21" s="28">
        <v>5.8000000000000003E-2</v>
      </c>
      <c r="L21" s="28">
        <v>4.9000000000000002E-2</v>
      </c>
      <c r="M21" s="28">
        <v>4.2999999999999997E-2</v>
      </c>
      <c r="N21" s="28">
        <v>4.4999999999999998E-2</v>
      </c>
      <c r="O21" s="28">
        <v>5.5E-2</v>
      </c>
      <c r="P21" s="28">
        <v>6.0999999999999999E-2</v>
      </c>
      <c r="Q21" s="28">
        <v>0.05</v>
      </c>
      <c r="R21" s="13"/>
    </row>
    <row r="22" spans="1:18" ht="50.25" customHeight="1" x14ac:dyDescent="0.25">
      <c r="A22" s="25" t="s">
        <v>144</v>
      </c>
      <c r="B22" s="26" t="s">
        <v>145</v>
      </c>
      <c r="C22" s="28">
        <v>0</v>
      </c>
      <c r="D22" s="28">
        <v>0</v>
      </c>
      <c r="E22" s="28">
        <v>0</v>
      </c>
      <c r="F22" s="28">
        <v>0</v>
      </c>
      <c r="G22" s="28">
        <v>0</v>
      </c>
      <c r="H22" s="28">
        <v>0</v>
      </c>
      <c r="I22" s="28">
        <v>0</v>
      </c>
      <c r="J22" s="28">
        <v>0</v>
      </c>
      <c r="K22" s="28">
        <v>0</v>
      </c>
      <c r="L22" s="28">
        <v>0</v>
      </c>
      <c r="M22" s="28">
        <v>0</v>
      </c>
      <c r="N22" s="28">
        <v>0</v>
      </c>
      <c r="O22" s="28">
        <v>0</v>
      </c>
      <c r="P22" s="28">
        <v>0</v>
      </c>
      <c r="Q22" s="28">
        <v>0</v>
      </c>
      <c r="R22" s="13"/>
    </row>
    <row r="23" spans="1:18" ht="24" customHeight="1" x14ac:dyDescent="0.25">
      <c r="A23" s="25" t="s">
        <v>146</v>
      </c>
      <c r="B23" s="26" t="s">
        <v>147</v>
      </c>
      <c r="C23" s="28">
        <v>0</v>
      </c>
      <c r="D23" s="28">
        <v>0</v>
      </c>
      <c r="E23" s="28">
        <v>0</v>
      </c>
      <c r="F23" s="28">
        <v>0</v>
      </c>
      <c r="G23" s="28">
        <v>0</v>
      </c>
      <c r="H23" s="28">
        <v>0</v>
      </c>
      <c r="I23" s="28">
        <v>0</v>
      </c>
      <c r="J23" s="28">
        <v>0</v>
      </c>
      <c r="K23" s="28">
        <v>0</v>
      </c>
      <c r="L23" s="28">
        <v>0</v>
      </c>
      <c r="M23" s="28">
        <v>0</v>
      </c>
      <c r="N23" s="28">
        <v>0</v>
      </c>
      <c r="O23" s="28">
        <v>0</v>
      </c>
      <c r="P23" s="28">
        <v>0</v>
      </c>
      <c r="Q23" s="28">
        <v>0</v>
      </c>
      <c r="R23" s="13"/>
    </row>
    <row r="24" spans="1:18" ht="34.5" customHeight="1" x14ac:dyDescent="0.25">
      <c r="A24" s="25"/>
      <c r="B24" s="27" t="s">
        <v>148</v>
      </c>
      <c r="C24" s="29">
        <v>122.148</v>
      </c>
      <c r="D24" s="29">
        <v>115.075</v>
      </c>
      <c r="E24" s="29">
        <v>111.166</v>
      </c>
      <c r="F24" s="29">
        <v>106.911</v>
      </c>
      <c r="G24" s="29">
        <v>105.652</v>
      </c>
      <c r="H24" s="29">
        <v>97.606999999999999</v>
      </c>
      <c r="I24" s="29">
        <v>94.891999999999996</v>
      </c>
      <c r="J24" s="29">
        <v>91.24</v>
      </c>
      <c r="K24" s="29">
        <v>89.188000000000002</v>
      </c>
      <c r="L24" s="29">
        <v>95.043999999999997</v>
      </c>
      <c r="M24" s="29">
        <v>94.567999999999998</v>
      </c>
      <c r="N24" s="29">
        <v>88.546000000000006</v>
      </c>
      <c r="O24" s="29">
        <v>77.703999999999994</v>
      </c>
      <c r="P24" s="29">
        <v>78.355999999999995</v>
      </c>
      <c r="Q24" s="29">
        <v>74.155000000000001</v>
      </c>
      <c r="R24" s="13"/>
    </row>
    <row r="25" spans="1:18" x14ac:dyDescent="0.25">
      <c r="B25" s="17"/>
      <c r="C25" s="13"/>
      <c r="D25" s="13"/>
      <c r="E25" s="13"/>
      <c r="F25" s="13"/>
      <c r="G25" s="13"/>
      <c r="H25" s="13"/>
      <c r="I25" s="13"/>
    </row>
    <row r="26" spans="1:18" x14ac:dyDescent="0.25">
      <c r="B26" s="17"/>
      <c r="C26" s="13"/>
      <c r="D26" s="13"/>
      <c r="E26" s="13"/>
      <c r="F26" s="13"/>
      <c r="G26" s="13"/>
      <c r="H26" s="13"/>
      <c r="I26" s="13"/>
      <c r="J26" s="13"/>
      <c r="K26" s="13"/>
      <c r="L26" s="13"/>
      <c r="M26" s="13"/>
      <c r="N26" s="13"/>
      <c r="O26" s="13"/>
      <c r="P26" s="13"/>
      <c r="Q26" s="13"/>
    </row>
    <row r="27" spans="1:18" x14ac:dyDescent="0.25">
      <c r="B27" s="17"/>
      <c r="C27" s="20"/>
      <c r="D27" s="20"/>
      <c r="E27" s="20"/>
      <c r="F27" s="20"/>
      <c r="G27" s="20"/>
      <c r="H27" s="20"/>
      <c r="I27" s="20"/>
      <c r="J27" s="20"/>
      <c r="K27" s="20"/>
      <c r="L27" s="20"/>
      <c r="M27" s="20"/>
      <c r="N27" s="20"/>
      <c r="O27" s="20"/>
      <c r="P27" s="20"/>
      <c r="Q27" s="20"/>
    </row>
    <row r="28" spans="1:18" x14ac:dyDescent="0.25">
      <c r="B28" s="17"/>
      <c r="D28" s="13"/>
      <c r="E28" s="13"/>
      <c r="F28" s="13"/>
      <c r="G28" s="13"/>
      <c r="H28" s="13"/>
      <c r="I28" s="13"/>
    </row>
    <row r="29" spans="1:18" x14ac:dyDescent="0.25">
      <c r="B29" s="17"/>
      <c r="C29" s="13"/>
      <c r="D29" s="13"/>
      <c r="E29" s="13"/>
      <c r="F29" s="13"/>
      <c r="G29" s="13"/>
      <c r="H29" s="13"/>
      <c r="I29" s="13"/>
    </row>
    <row r="30" spans="1:18" x14ac:dyDescent="0.25">
      <c r="B30" s="17"/>
      <c r="C30" s="13"/>
      <c r="D30" s="13"/>
      <c r="E30" s="13"/>
      <c r="F30" s="13"/>
      <c r="G30" s="13"/>
      <c r="H30" s="13"/>
      <c r="I30" s="13"/>
    </row>
    <row r="31" spans="1:18" x14ac:dyDescent="0.25">
      <c r="B31" s="17"/>
      <c r="C31" s="13"/>
      <c r="D31" s="13"/>
      <c r="E31" s="13"/>
      <c r="F31" s="13"/>
      <c r="G31" s="13"/>
      <c r="H31" s="13"/>
      <c r="I31" s="13"/>
    </row>
    <row r="32" spans="1:18" x14ac:dyDescent="0.25">
      <c r="B32" s="17"/>
      <c r="C32" s="13"/>
      <c r="D32" s="13"/>
      <c r="E32" s="13"/>
      <c r="F32" s="13"/>
      <c r="G32" s="13"/>
      <c r="H32" s="13"/>
      <c r="I32" s="13"/>
    </row>
    <row r="33" spans="2:9" s="10" customFormat="1" x14ac:dyDescent="0.25">
      <c r="B33" s="17"/>
      <c r="C33" s="13"/>
      <c r="D33" s="13"/>
      <c r="E33" s="13"/>
      <c r="F33" s="13"/>
      <c r="G33" s="13"/>
      <c r="H33" s="13"/>
      <c r="I33" s="13"/>
    </row>
    <row r="34" spans="2:9" s="10" customFormat="1" x14ac:dyDescent="0.25">
      <c r="B34" s="17"/>
      <c r="C34" s="13"/>
      <c r="D34" s="13"/>
      <c r="E34" s="13"/>
      <c r="F34" s="13"/>
      <c r="G34" s="13"/>
      <c r="H34" s="13"/>
      <c r="I34" s="13"/>
    </row>
    <row r="35" spans="2:9" s="10" customFormat="1" x14ac:dyDescent="0.25">
      <c r="B35" s="17"/>
      <c r="C35" s="13"/>
      <c r="D35" s="13"/>
      <c r="E35" s="13"/>
      <c r="F35" s="13"/>
      <c r="G35" s="13"/>
      <c r="H35" s="13"/>
      <c r="I35" s="13"/>
    </row>
    <row r="36" spans="2:9" s="10" customFormat="1" x14ac:dyDescent="0.25">
      <c r="B36" s="17"/>
      <c r="C36" s="13"/>
      <c r="D36" s="13"/>
      <c r="E36" s="13"/>
      <c r="F36" s="13"/>
      <c r="G36" s="13"/>
      <c r="H36" s="13"/>
      <c r="I36" s="13"/>
    </row>
    <row r="37" spans="2:9" s="10" customFormat="1" x14ac:dyDescent="0.25">
      <c r="B37" s="17"/>
      <c r="C37" s="12"/>
      <c r="D37" s="12"/>
      <c r="E37" s="12"/>
      <c r="F37" s="12"/>
      <c r="G37" s="12"/>
      <c r="H37" s="12"/>
      <c r="I37" s="12"/>
    </row>
    <row r="38" spans="2:9" s="10" customFormat="1" x14ac:dyDescent="0.25">
      <c r="B38" s="17"/>
      <c r="C38" s="12"/>
      <c r="D38" s="12"/>
      <c r="E38" s="12"/>
      <c r="F38" s="12"/>
      <c r="G38" s="12"/>
      <c r="H38" s="12"/>
      <c r="I38" s="12"/>
    </row>
  </sheetData>
  <mergeCells count="1">
    <mergeCell ref="A1:Q1"/>
  </mergeCells>
  <dataValidations count="1">
    <dataValidation type="custom" allowBlank="1" showInputMessage="1" showErrorMessage="1" errorTitle="Wrong data input" error="Data entry is limited to positive values (not 0)._x000d__x000a_: symbol can be used for not available data._x000d__x000a_- symbol can be used for zero or not applicable" sqref="C3:C24 D3:N23 D24:Q24" xr:uid="{8B17A567-6640-4BB9-814A-AE2024DDC265}">
      <formula1>IF(ISNUMBER(C3),C3&gt;0,OR(C3=":",C3="-"))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3C707-606C-4222-BDC9-511C2A6F2E45}">
  <dimension ref="A1:P25"/>
  <sheetViews>
    <sheetView showGridLines="0" zoomScale="90" zoomScaleNormal="90" workbookViewId="0">
      <selection activeCell="E7" sqref="E7"/>
    </sheetView>
  </sheetViews>
  <sheetFormatPr defaultRowHeight="15.75" x14ac:dyDescent="0.25"/>
  <cols>
    <col min="1" max="1" width="28" style="10" customWidth="1"/>
    <col min="2" max="16" width="11.7109375" style="10" customWidth="1"/>
    <col min="17" max="16384" width="9.140625" style="10"/>
  </cols>
  <sheetData>
    <row r="1" spans="1:16" s="51" customFormat="1" ht="33" customHeight="1" x14ac:dyDescent="0.25">
      <c r="A1" s="50" t="s">
        <v>183</v>
      </c>
      <c r="B1" s="50"/>
    </row>
    <row r="2" spans="1:16" s="23" customFormat="1" x14ac:dyDescent="0.25">
      <c r="P2" s="10"/>
    </row>
    <row r="3" spans="1:16" ht="31.5" customHeight="1" x14ac:dyDescent="0.25">
      <c r="B3" s="21">
        <v>2008</v>
      </c>
      <c r="C3" s="21">
        <v>2009</v>
      </c>
      <c r="D3" s="21">
        <v>2010</v>
      </c>
      <c r="E3" s="21">
        <v>2011</v>
      </c>
      <c r="F3" s="21">
        <v>2012</v>
      </c>
      <c r="G3" s="21">
        <v>2013</v>
      </c>
      <c r="H3" s="21">
        <v>2014</v>
      </c>
      <c r="I3" s="21">
        <v>2015</v>
      </c>
      <c r="J3" s="21">
        <v>2016</v>
      </c>
      <c r="K3" s="21">
        <v>2017</v>
      </c>
      <c r="L3" s="21">
        <v>2018</v>
      </c>
      <c r="M3" s="21">
        <v>2019</v>
      </c>
      <c r="N3" s="21">
        <v>2020</v>
      </c>
      <c r="O3" s="21">
        <v>2021</v>
      </c>
      <c r="P3" s="21">
        <v>2022</v>
      </c>
    </row>
    <row r="4" spans="1:16" ht="47.25" x14ac:dyDescent="0.25">
      <c r="A4" s="26" t="s">
        <v>181</v>
      </c>
      <c r="B4" s="28">
        <v>132.51900000000001</v>
      </c>
      <c r="C4" s="28">
        <v>125.32599999999999</v>
      </c>
      <c r="D4" s="28">
        <v>119.23399999999999</v>
      </c>
      <c r="E4" s="28">
        <v>116.25700000000001</v>
      </c>
      <c r="F4" s="28">
        <v>113.008</v>
      </c>
      <c r="G4" s="28">
        <v>103.354</v>
      </c>
      <c r="H4" s="28">
        <v>99.936999999999998</v>
      </c>
      <c r="I4" s="28">
        <v>96.072999999999993</v>
      </c>
      <c r="J4" s="28">
        <v>92.397999999999996</v>
      </c>
      <c r="K4" s="28">
        <v>96.245999999999995</v>
      </c>
      <c r="L4" s="28">
        <v>93.010999999999996</v>
      </c>
      <c r="M4" s="28">
        <v>86.305999999999997</v>
      </c>
      <c r="N4" s="28">
        <v>75.855000000000004</v>
      </c>
      <c r="O4" s="28">
        <v>78.004000000000005</v>
      </c>
      <c r="P4" s="28">
        <v>78.271000000000001</v>
      </c>
    </row>
    <row r="5" spans="1:16" customFormat="1" ht="15" x14ac:dyDescent="0.25"/>
    <row r="6" spans="1:16" customFormat="1" ht="15" x14ac:dyDescent="0.25"/>
    <row r="8" spans="1:16" ht="33" customHeight="1" x14ac:dyDescent="0.25">
      <c r="A8" s="22" t="s">
        <v>156</v>
      </c>
    </row>
    <row r="9" spans="1:16" ht="31.5" customHeight="1" x14ac:dyDescent="0.25">
      <c r="B9" s="21">
        <v>2008</v>
      </c>
      <c r="C9" s="21">
        <v>2009</v>
      </c>
      <c r="D9" s="21">
        <v>2010</v>
      </c>
      <c r="E9" s="21">
        <v>2011</v>
      </c>
      <c r="F9" s="21">
        <v>2012</v>
      </c>
      <c r="G9" s="21">
        <v>2013</v>
      </c>
      <c r="H9" s="21">
        <v>2014</v>
      </c>
      <c r="I9" s="21">
        <v>2015</v>
      </c>
      <c r="J9" s="21">
        <v>2016</v>
      </c>
      <c r="K9" s="21">
        <v>2017</v>
      </c>
      <c r="L9" s="21">
        <v>2018</v>
      </c>
      <c r="M9" s="21">
        <v>2019</v>
      </c>
      <c r="N9" s="21">
        <v>2020</v>
      </c>
      <c r="O9" s="21">
        <v>2021</v>
      </c>
      <c r="P9" s="21">
        <v>2022</v>
      </c>
    </row>
    <row r="10" spans="1:16" ht="47.25" customHeight="1" x14ac:dyDescent="0.25">
      <c r="A10" s="26" t="s">
        <v>182</v>
      </c>
      <c r="B10" s="28">
        <v>65.793999999999997</v>
      </c>
      <c r="C10" s="28">
        <v>64.989999999999995</v>
      </c>
      <c r="D10" s="28">
        <v>56.646999999999998</v>
      </c>
      <c r="E10" s="28">
        <v>58.844999999999999</v>
      </c>
      <c r="F10" s="28">
        <v>63.197000000000003</v>
      </c>
      <c r="G10" s="28">
        <v>54.131</v>
      </c>
      <c r="H10" s="28">
        <v>50.984999999999999</v>
      </c>
      <c r="I10" s="28">
        <v>46.246000000000002</v>
      </c>
      <c r="J10" s="28">
        <v>32.64</v>
      </c>
      <c r="K10" s="28">
        <v>37.731000000000002</v>
      </c>
      <c r="L10" s="28">
        <v>36.487000000000002</v>
      </c>
      <c r="M10" s="28">
        <v>27.375</v>
      </c>
      <c r="N10" s="28">
        <v>14.052</v>
      </c>
      <c r="O10" s="28">
        <v>12.398</v>
      </c>
      <c r="P10" s="28">
        <v>13.888999999999999</v>
      </c>
    </row>
    <row r="11" spans="1:16" x14ac:dyDescent="0.25">
      <c r="A11" s="23"/>
    </row>
    <row r="12" spans="1:16" x14ac:dyDescent="0.25">
      <c r="A12" s="23"/>
      <c r="B12" s="30"/>
      <c r="C12" s="30"/>
      <c r="D12" s="30"/>
      <c r="E12" s="30"/>
      <c r="F12" s="30"/>
      <c r="G12" s="30"/>
      <c r="H12" s="30"/>
      <c r="I12" s="30"/>
      <c r="J12" s="30"/>
      <c r="K12" s="30"/>
      <c r="L12" s="30"/>
      <c r="M12" s="30"/>
      <c r="N12" s="30"/>
      <c r="O12" s="30"/>
      <c r="P12" s="30"/>
    </row>
    <row r="13" spans="1:16" x14ac:dyDescent="0.25">
      <c r="A13" s="23"/>
      <c r="B13" s="23"/>
      <c r="C13" s="23"/>
      <c r="D13" s="23"/>
      <c r="E13" s="23"/>
      <c r="F13" s="23"/>
      <c r="G13" s="23"/>
      <c r="H13" s="23"/>
      <c r="I13" s="23"/>
      <c r="J13" s="23"/>
      <c r="K13" s="23"/>
      <c r="L13" s="23"/>
      <c r="M13" s="23"/>
      <c r="N13" s="23"/>
      <c r="O13" s="23"/>
    </row>
    <row r="14" spans="1:16" x14ac:dyDescent="0.25">
      <c r="A14" s="23"/>
      <c r="B14" s="30"/>
      <c r="C14" s="24"/>
      <c r="D14" s="24"/>
      <c r="E14" s="24"/>
      <c r="F14" s="24"/>
      <c r="G14" s="24"/>
      <c r="H14" s="24"/>
      <c r="I14" s="24"/>
      <c r="J14" s="24"/>
      <c r="K14" s="24"/>
      <c r="L14" s="24"/>
      <c r="M14" s="24"/>
      <c r="N14" s="24"/>
      <c r="O14" s="24"/>
      <c r="P14" s="24"/>
    </row>
    <row r="15" spans="1:16" x14ac:dyDescent="0.25">
      <c r="A15" s="23"/>
      <c r="B15" s="30"/>
    </row>
    <row r="16" spans="1:16" x14ac:dyDescent="0.25">
      <c r="A16" s="23"/>
    </row>
    <row r="17" spans="1:1" x14ac:dyDescent="0.25">
      <c r="A17" s="23"/>
    </row>
    <row r="18" spans="1:1" x14ac:dyDescent="0.25">
      <c r="A18" s="23"/>
    </row>
    <row r="19" spans="1:1" x14ac:dyDescent="0.25">
      <c r="A19" s="23"/>
    </row>
    <row r="20" spans="1:1" x14ac:dyDescent="0.25">
      <c r="A20" s="23"/>
    </row>
    <row r="21" spans="1:1" x14ac:dyDescent="0.25">
      <c r="A21" s="23"/>
    </row>
    <row r="22" spans="1:1" x14ac:dyDescent="0.25">
      <c r="A22" s="23"/>
    </row>
    <row r="23" spans="1:1" x14ac:dyDescent="0.25">
      <c r="A23" s="23"/>
    </row>
    <row r="24" spans="1:1" x14ac:dyDescent="0.25">
      <c r="A24" s="23"/>
    </row>
    <row r="25" spans="1:1" x14ac:dyDescent="0.25">
      <c r="A25" s="23"/>
    </row>
  </sheetData>
  <dataValidations count="1">
    <dataValidation type="custom" allowBlank="1" showInputMessage="1" showErrorMessage="1" errorTitle="Wrong data input" error="Data entry is limited to positive values (not 0)._x000d__x000a_: symbol can be used for not available data._x000d__x000a_- symbol can be used for zero or not applicable" sqref="B10:M10 B4:M4" xr:uid="{A0CB4578-D45F-4DEB-AC11-0461355C7E88}">
      <formula1>IF(ISNUMBER(B4),B4&gt;0,OR(B4=":",B4="-"))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21110-5364-40C8-94F7-351FBA28B14E}">
  <sheetPr>
    <pageSetUpPr fitToPage="1"/>
  </sheetPr>
  <dimension ref="A2:M59"/>
  <sheetViews>
    <sheetView zoomScaleNormal="100" workbookViewId="0">
      <selection activeCell="E11" sqref="E11:F13"/>
    </sheetView>
  </sheetViews>
  <sheetFormatPr defaultRowHeight="15" x14ac:dyDescent="0.25"/>
  <cols>
    <col min="1" max="1" width="25.85546875" customWidth="1"/>
    <col min="2" max="2" width="41.85546875" customWidth="1"/>
    <col min="3" max="4" width="18.28515625" customWidth="1"/>
    <col min="5" max="5" width="34.5703125" customWidth="1"/>
    <col min="6" max="6" width="18.28515625" customWidth="1"/>
    <col min="9" max="9" width="63.7109375" customWidth="1"/>
    <col min="10" max="10" width="26.28515625" customWidth="1"/>
    <col min="11" max="11" width="46.42578125" customWidth="1"/>
    <col min="12" max="12" width="7.85546875" customWidth="1"/>
  </cols>
  <sheetData>
    <row r="2" spans="1:13" s="54" customFormat="1" ht="15" customHeight="1" x14ac:dyDescent="0.25">
      <c r="A2" s="52" t="s">
        <v>184</v>
      </c>
      <c r="B2" s="52"/>
      <c r="C2" s="52"/>
      <c r="D2" s="53"/>
      <c r="E2" s="53"/>
      <c r="F2" s="53"/>
    </row>
    <row r="3" spans="1:13" s="54" customFormat="1" ht="42.75" customHeight="1" thickBot="1" x14ac:dyDescent="0.3">
      <c r="A3" s="55"/>
      <c r="B3" s="55"/>
      <c r="C3" s="55"/>
      <c r="D3" s="53"/>
      <c r="E3" s="53"/>
      <c r="F3" s="53"/>
    </row>
    <row r="4" spans="1:13" ht="27" customHeight="1" thickTop="1" thickBot="1" x14ac:dyDescent="0.3">
      <c r="A4" s="42" t="s">
        <v>76</v>
      </c>
      <c r="B4" s="43"/>
      <c r="C4" s="44"/>
    </row>
    <row r="5" spans="1:13" ht="27" customHeight="1" thickTop="1" thickBot="1" x14ac:dyDescent="0.3">
      <c r="A5" s="5" t="s">
        <v>8</v>
      </c>
      <c r="B5" s="5" t="s">
        <v>9</v>
      </c>
      <c r="C5" s="5" t="s">
        <v>10</v>
      </c>
      <c r="E5" s="52" t="s">
        <v>196</v>
      </c>
      <c r="F5" s="68"/>
      <c r="G5" s="68"/>
      <c r="H5" s="68"/>
      <c r="I5" s="68"/>
    </row>
    <row r="6" spans="1:13" ht="1.5" customHeight="1" thickTop="1" thickBot="1" x14ac:dyDescent="0.3">
      <c r="A6" s="3"/>
      <c r="B6" s="1"/>
      <c r="C6" s="1"/>
      <c r="E6" s="69"/>
      <c r="F6" s="69"/>
      <c r="G6" s="69"/>
      <c r="H6" s="69"/>
      <c r="I6" s="69"/>
      <c r="J6">
        <v>4540817</v>
      </c>
      <c r="K6">
        <v>251540</v>
      </c>
      <c r="L6">
        <v>15660548</v>
      </c>
      <c r="M6">
        <f>SUM(J6:L6)</f>
        <v>20452905</v>
      </c>
    </row>
    <row r="7" spans="1:13" ht="15" hidden="1" customHeight="1" thickTop="1" thickBot="1" x14ac:dyDescent="0.3">
      <c r="A7" s="2"/>
      <c r="B7" s="4"/>
      <c r="C7" s="4"/>
      <c r="H7">
        <v>1242311</v>
      </c>
      <c r="I7">
        <v>1242311</v>
      </c>
      <c r="J7">
        <v>3756010</v>
      </c>
      <c r="K7">
        <v>157534</v>
      </c>
      <c r="L7">
        <v>16070294</v>
      </c>
      <c r="M7">
        <f>SUM(H7:L7)</f>
        <v>22468460</v>
      </c>
    </row>
    <row r="8" spans="1:13" ht="30" customHeight="1" thickTop="1" thickBot="1" x14ac:dyDescent="0.3">
      <c r="A8" s="59" t="s">
        <v>11</v>
      </c>
      <c r="B8" s="60" t="s">
        <v>12</v>
      </c>
      <c r="C8" s="61" t="s">
        <v>13</v>
      </c>
      <c r="E8" s="63" t="s">
        <v>192</v>
      </c>
      <c r="F8" s="64"/>
      <c r="G8" s="64"/>
      <c r="H8" s="64"/>
      <c r="I8" s="65"/>
    </row>
    <row r="9" spans="1:13" ht="27.75" customHeight="1" thickTop="1" thickBot="1" x14ac:dyDescent="0.3">
      <c r="A9" s="56" t="s">
        <v>14</v>
      </c>
      <c r="B9" s="57" t="s">
        <v>15</v>
      </c>
      <c r="C9" s="58" t="s">
        <v>16</v>
      </c>
      <c r="E9" s="39" t="s">
        <v>2</v>
      </c>
      <c r="F9" s="40"/>
      <c r="G9" s="41" t="s">
        <v>68</v>
      </c>
      <c r="H9" s="41"/>
      <c r="I9" s="41"/>
    </row>
    <row r="10" spans="1:13" ht="27.75" customHeight="1" thickTop="1" thickBot="1" x14ac:dyDescent="0.3">
      <c r="A10" s="59" t="s">
        <v>14</v>
      </c>
      <c r="B10" s="60" t="s">
        <v>15</v>
      </c>
      <c r="C10" s="61" t="s">
        <v>13</v>
      </c>
      <c r="E10" s="39" t="s">
        <v>3</v>
      </c>
      <c r="F10" s="40"/>
      <c r="G10" s="41" t="s">
        <v>69</v>
      </c>
      <c r="H10" s="41"/>
      <c r="I10" s="41"/>
    </row>
    <row r="11" spans="1:13" ht="27.75" customHeight="1" thickTop="1" thickBot="1" x14ac:dyDescent="0.3">
      <c r="A11" s="59" t="s">
        <v>17</v>
      </c>
      <c r="B11" s="60" t="s">
        <v>18</v>
      </c>
      <c r="C11" s="61" t="s">
        <v>13</v>
      </c>
      <c r="E11" s="66" t="s">
        <v>193</v>
      </c>
      <c r="F11" s="67"/>
      <c r="G11" s="41" t="s">
        <v>70</v>
      </c>
      <c r="H11" s="41"/>
      <c r="I11" s="41"/>
    </row>
    <row r="12" spans="1:13" ht="27.75" customHeight="1" thickTop="1" thickBot="1" x14ac:dyDescent="0.3">
      <c r="A12" s="56" t="s">
        <v>72</v>
      </c>
      <c r="B12" s="57" t="s">
        <v>19</v>
      </c>
      <c r="C12" s="58" t="s">
        <v>16</v>
      </c>
      <c r="E12" s="66" t="s">
        <v>5</v>
      </c>
      <c r="F12" s="67"/>
      <c r="G12" s="41" t="s">
        <v>54</v>
      </c>
      <c r="H12" s="41"/>
      <c r="I12" s="41"/>
      <c r="J12" s="32"/>
      <c r="K12" s="32"/>
      <c r="L12" s="32"/>
      <c r="M12" s="32"/>
    </row>
    <row r="13" spans="1:13" ht="27.75" customHeight="1" thickTop="1" thickBot="1" x14ac:dyDescent="0.3">
      <c r="A13" s="59" t="s">
        <v>73</v>
      </c>
      <c r="B13" s="60" t="s">
        <v>19</v>
      </c>
      <c r="C13" s="61" t="s">
        <v>20</v>
      </c>
      <c r="E13" s="66" t="s">
        <v>194</v>
      </c>
      <c r="F13" s="67"/>
      <c r="G13" s="41" t="s">
        <v>71</v>
      </c>
      <c r="H13" s="41"/>
      <c r="I13" s="41"/>
    </row>
    <row r="14" spans="1:13" ht="35.25" customHeight="1" thickTop="1" thickBot="1" x14ac:dyDescent="0.3">
      <c r="A14" s="56" t="s">
        <v>21</v>
      </c>
      <c r="B14" s="57" t="s">
        <v>75</v>
      </c>
      <c r="C14" s="58" t="s">
        <v>16</v>
      </c>
    </row>
    <row r="15" spans="1:13" ht="40.5" customHeight="1" thickTop="1" thickBot="1" x14ac:dyDescent="0.3">
      <c r="A15" s="59" t="s">
        <v>21</v>
      </c>
      <c r="B15" s="60" t="s">
        <v>75</v>
      </c>
      <c r="C15" s="61" t="s">
        <v>20</v>
      </c>
      <c r="E15" s="36" t="s">
        <v>160</v>
      </c>
      <c r="F15" s="37"/>
      <c r="G15" s="37"/>
      <c r="H15" s="37"/>
      <c r="I15" s="38"/>
    </row>
    <row r="16" spans="1:13" ht="28.5" customHeight="1" thickTop="1" thickBot="1" x14ac:dyDescent="0.3">
      <c r="A16" s="56" t="s">
        <v>22</v>
      </c>
      <c r="B16" s="57" t="s">
        <v>23</v>
      </c>
      <c r="C16" s="58" t="s">
        <v>16</v>
      </c>
      <c r="E16" s="36"/>
      <c r="F16" s="37"/>
      <c r="G16" s="37"/>
      <c r="H16" s="37"/>
      <c r="I16" s="38"/>
    </row>
    <row r="17" spans="1:9" ht="31.5" customHeight="1" thickTop="1" thickBot="1" x14ac:dyDescent="0.3">
      <c r="A17" s="59" t="s">
        <v>22</v>
      </c>
      <c r="B17" s="60" t="s">
        <v>23</v>
      </c>
      <c r="C17" s="61" t="s">
        <v>13</v>
      </c>
      <c r="E17" s="36" t="s">
        <v>161</v>
      </c>
      <c r="F17" s="37"/>
      <c r="G17" s="37"/>
      <c r="H17" s="37"/>
      <c r="I17" s="38"/>
    </row>
    <row r="18" spans="1:9" ht="39" customHeight="1" thickTop="1" thickBot="1" x14ac:dyDescent="0.3">
      <c r="A18" s="56" t="s">
        <v>24</v>
      </c>
      <c r="B18" s="57" t="s">
        <v>25</v>
      </c>
      <c r="C18" s="58" t="s">
        <v>16</v>
      </c>
      <c r="E18" s="36"/>
      <c r="F18" s="37"/>
      <c r="G18" s="37"/>
      <c r="H18" s="37"/>
      <c r="I18" s="38"/>
    </row>
    <row r="19" spans="1:9" ht="31.5" thickTop="1" thickBot="1" x14ac:dyDescent="0.3">
      <c r="A19" s="59" t="s">
        <v>24</v>
      </c>
      <c r="B19" s="60" t="s">
        <v>25</v>
      </c>
      <c r="C19" s="61" t="s">
        <v>13</v>
      </c>
    </row>
    <row r="20" spans="1:9" s="54" customFormat="1" ht="21.75" customHeight="1" thickTop="1" thickBot="1" x14ac:dyDescent="0.3">
      <c r="A20" s="56" t="s">
        <v>26</v>
      </c>
      <c r="B20" s="57" t="s">
        <v>185</v>
      </c>
      <c r="C20" s="58" t="s">
        <v>16</v>
      </c>
    </row>
    <row r="21" spans="1:9" s="54" customFormat="1" ht="21.75" customHeight="1" thickTop="1" thickBot="1" x14ac:dyDescent="0.3">
      <c r="A21" s="56" t="s">
        <v>27</v>
      </c>
      <c r="B21" s="57" t="s">
        <v>186</v>
      </c>
      <c r="C21" s="58" t="s">
        <v>16</v>
      </c>
    </row>
    <row r="22" spans="1:9" s="54" customFormat="1" ht="21.75" customHeight="1" thickTop="1" thickBot="1" x14ac:dyDescent="0.3">
      <c r="A22" s="56" t="s">
        <v>28</v>
      </c>
      <c r="B22" s="57" t="s">
        <v>157</v>
      </c>
      <c r="C22" s="58" t="s">
        <v>16</v>
      </c>
    </row>
    <row r="23" spans="1:9" s="54" customFormat="1" ht="21.75" customHeight="1" thickTop="1" thickBot="1" x14ac:dyDescent="0.3">
      <c r="A23" s="56" t="s">
        <v>29</v>
      </c>
      <c r="B23" s="57" t="s">
        <v>187</v>
      </c>
      <c r="C23" s="58" t="s">
        <v>16</v>
      </c>
    </row>
    <row r="24" spans="1:9" s="54" customFormat="1" ht="21.75" customHeight="1" thickTop="1" thickBot="1" x14ac:dyDescent="0.3">
      <c r="A24" s="59" t="s">
        <v>29</v>
      </c>
      <c r="B24" s="60" t="s">
        <v>187</v>
      </c>
      <c r="C24" s="61" t="s">
        <v>13</v>
      </c>
    </row>
    <row r="25" spans="1:9" s="54" customFormat="1" ht="21.75" customHeight="1" thickTop="1" thickBot="1" x14ac:dyDescent="0.3">
      <c r="A25" s="56" t="s">
        <v>30</v>
      </c>
      <c r="B25" s="57" t="s">
        <v>158</v>
      </c>
      <c r="C25" s="58" t="s">
        <v>16</v>
      </c>
    </row>
    <row r="26" spans="1:9" s="54" customFormat="1" ht="21.75" customHeight="1" thickTop="1" thickBot="1" x14ac:dyDescent="0.3">
      <c r="A26" s="56" t="s">
        <v>31</v>
      </c>
      <c r="B26" s="57" t="s">
        <v>188</v>
      </c>
      <c r="C26" s="58" t="s">
        <v>16</v>
      </c>
    </row>
    <row r="27" spans="1:9" s="54" customFormat="1" ht="21.75" customHeight="1" thickTop="1" thickBot="1" x14ac:dyDescent="0.3">
      <c r="A27" s="59" t="s">
        <v>32</v>
      </c>
      <c r="B27" s="57" t="s">
        <v>189</v>
      </c>
      <c r="C27" s="58" t="s">
        <v>16</v>
      </c>
      <c r="F27" s="62"/>
    </row>
    <row r="28" spans="1:9" s="54" customFormat="1" ht="21.75" customHeight="1" thickTop="1" thickBot="1" x14ac:dyDescent="0.3">
      <c r="A28" s="56" t="s">
        <v>33</v>
      </c>
      <c r="B28" s="57" t="s">
        <v>190</v>
      </c>
      <c r="C28" s="58" t="s">
        <v>16</v>
      </c>
    </row>
    <row r="29" spans="1:9" s="54" customFormat="1" ht="21.75" customHeight="1" thickTop="1" thickBot="1" x14ac:dyDescent="0.3">
      <c r="A29" s="59" t="s">
        <v>33</v>
      </c>
      <c r="B29" s="60" t="s">
        <v>190</v>
      </c>
      <c r="C29" s="61" t="s">
        <v>13</v>
      </c>
    </row>
    <row r="30" spans="1:9" s="54" customFormat="1" ht="21.75" customHeight="1" thickTop="1" thickBot="1" x14ac:dyDescent="0.3">
      <c r="A30" s="56" t="s">
        <v>34</v>
      </c>
      <c r="B30" s="57" t="s">
        <v>191</v>
      </c>
      <c r="C30" s="58" t="s">
        <v>16</v>
      </c>
    </row>
    <row r="31" spans="1:9" s="54" customFormat="1" ht="21.75" customHeight="1" thickTop="1" thickBot="1" x14ac:dyDescent="0.3">
      <c r="A31" s="59" t="s">
        <v>35</v>
      </c>
      <c r="B31" s="60" t="s">
        <v>36</v>
      </c>
      <c r="C31" s="61" t="s">
        <v>13</v>
      </c>
    </row>
    <row r="32" spans="1:9" s="54" customFormat="1" ht="65.25" customHeight="1" thickTop="1" thickBot="1" x14ac:dyDescent="0.3">
      <c r="A32" s="56" t="s">
        <v>37</v>
      </c>
      <c r="B32" s="57" t="s">
        <v>159</v>
      </c>
      <c r="C32" s="58" t="s">
        <v>16</v>
      </c>
    </row>
    <row r="33" spans="1:3" s="54" customFormat="1" ht="52.5" customHeight="1" thickTop="1" thickBot="1" x14ac:dyDescent="0.3">
      <c r="A33" s="59" t="s">
        <v>37</v>
      </c>
      <c r="B33" s="60" t="s">
        <v>159</v>
      </c>
      <c r="C33" s="61" t="s">
        <v>13</v>
      </c>
    </row>
    <row r="34" spans="1:3" ht="26.25" customHeight="1" thickTop="1" thickBot="1" x14ac:dyDescent="0.3">
      <c r="A34" s="56" t="s">
        <v>38</v>
      </c>
      <c r="B34" s="57" t="s">
        <v>39</v>
      </c>
      <c r="C34" s="58" t="s">
        <v>16</v>
      </c>
    </row>
    <row r="35" spans="1:3" ht="27" customHeight="1" thickTop="1" thickBot="1" x14ac:dyDescent="0.3">
      <c r="A35" s="59" t="s">
        <v>38</v>
      </c>
      <c r="B35" s="60" t="s">
        <v>39</v>
      </c>
      <c r="C35" s="61" t="s">
        <v>13</v>
      </c>
    </row>
    <row r="36" spans="1:3" ht="40.5" customHeight="1" thickTop="1" thickBot="1" x14ac:dyDescent="0.3">
      <c r="A36" s="56" t="s">
        <v>40</v>
      </c>
      <c r="B36" s="57" t="s">
        <v>41</v>
      </c>
      <c r="C36" s="58" t="s">
        <v>16</v>
      </c>
    </row>
    <row r="37" spans="1:3" ht="40.5" customHeight="1" thickTop="1" thickBot="1" x14ac:dyDescent="0.3">
      <c r="A37" s="59" t="s">
        <v>40</v>
      </c>
      <c r="B37" s="60" t="s">
        <v>41</v>
      </c>
      <c r="C37" s="61" t="s">
        <v>13</v>
      </c>
    </row>
    <row r="38" spans="1:3" ht="46.5" customHeight="1" thickTop="1" thickBot="1" x14ac:dyDescent="0.3">
      <c r="A38" s="56" t="s">
        <v>42</v>
      </c>
      <c r="B38" s="57" t="s">
        <v>43</v>
      </c>
      <c r="C38" s="58" t="s">
        <v>16</v>
      </c>
    </row>
    <row r="39" spans="1:3" ht="23.25" customHeight="1" thickTop="1" thickBot="1" x14ac:dyDescent="0.3">
      <c r="A39" s="56" t="s">
        <v>44</v>
      </c>
      <c r="B39" s="57" t="s">
        <v>45</v>
      </c>
      <c r="C39" s="58" t="s">
        <v>16</v>
      </c>
    </row>
    <row r="40" spans="1:3" ht="27" customHeight="1" thickTop="1" thickBot="1" x14ac:dyDescent="0.3">
      <c r="A40" s="56" t="s">
        <v>46</v>
      </c>
      <c r="B40" s="57" t="s">
        <v>47</v>
      </c>
      <c r="C40" s="58" t="s">
        <v>16</v>
      </c>
    </row>
    <row r="41" spans="1:3" ht="27" customHeight="1" thickTop="1" thickBot="1" x14ac:dyDescent="0.3">
      <c r="A41" s="56" t="s">
        <v>48</v>
      </c>
      <c r="B41" s="57" t="s">
        <v>49</v>
      </c>
      <c r="C41" s="58" t="s">
        <v>16</v>
      </c>
    </row>
    <row r="42" spans="1:3" ht="21.75" customHeight="1" thickTop="1" thickBot="1" x14ac:dyDescent="0.3">
      <c r="A42" s="56" t="s">
        <v>50</v>
      </c>
      <c r="B42" s="57" t="s">
        <v>51</v>
      </c>
      <c r="C42" s="58" t="s">
        <v>16</v>
      </c>
    </row>
    <row r="43" spans="1:3" ht="21.75" customHeight="1" thickTop="1" thickBot="1" x14ac:dyDescent="0.3">
      <c r="A43" s="59" t="s">
        <v>50</v>
      </c>
      <c r="B43" s="60" t="s">
        <v>51</v>
      </c>
      <c r="C43" s="61" t="s">
        <v>13</v>
      </c>
    </row>
    <row r="44" spans="1:3" ht="21.75" customHeight="1" thickTop="1" thickBot="1" x14ac:dyDescent="0.3">
      <c r="A44" s="56" t="s">
        <v>52</v>
      </c>
      <c r="B44" s="57" t="s">
        <v>53</v>
      </c>
      <c r="C44" s="58" t="s">
        <v>16</v>
      </c>
    </row>
    <row r="45" spans="1:3" ht="21.75" customHeight="1" thickTop="1" thickBot="1" x14ac:dyDescent="0.3">
      <c r="A45" s="59" t="s">
        <v>52</v>
      </c>
      <c r="B45" s="60" t="s">
        <v>53</v>
      </c>
      <c r="C45" s="61" t="s">
        <v>13</v>
      </c>
    </row>
    <row r="46" spans="1:3" ht="44.25" customHeight="1" thickTop="1" thickBot="1" x14ac:dyDescent="0.3">
      <c r="A46" s="56" t="s">
        <v>54</v>
      </c>
      <c r="B46" s="57" t="s">
        <v>55</v>
      </c>
      <c r="C46" s="58" t="s">
        <v>16</v>
      </c>
    </row>
    <row r="47" spans="1:3" ht="35.25" customHeight="1" thickTop="1" thickBot="1" x14ac:dyDescent="0.3">
      <c r="A47" s="56" t="s">
        <v>56</v>
      </c>
      <c r="B47" s="57" t="s">
        <v>57</v>
      </c>
      <c r="C47" s="58" t="s">
        <v>16</v>
      </c>
    </row>
    <row r="48" spans="1:3" ht="36" customHeight="1" thickTop="1" thickBot="1" x14ac:dyDescent="0.3">
      <c r="A48" s="59" t="s">
        <v>56</v>
      </c>
      <c r="B48" s="60" t="s">
        <v>57</v>
      </c>
      <c r="C48" s="61" t="s">
        <v>13</v>
      </c>
    </row>
    <row r="49" spans="1:3" ht="37.5" customHeight="1" thickTop="1" thickBot="1" x14ac:dyDescent="0.3">
      <c r="A49" s="56" t="s">
        <v>58</v>
      </c>
      <c r="B49" s="57" t="s">
        <v>195</v>
      </c>
      <c r="C49" s="58" t="s">
        <v>16</v>
      </c>
    </row>
    <row r="50" spans="1:3" ht="21.75" customHeight="1" thickTop="1" thickBot="1" x14ac:dyDescent="0.3">
      <c r="A50" s="59" t="s">
        <v>58</v>
      </c>
      <c r="B50" s="60" t="s">
        <v>59</v>
      </c>
      <c r="C50" s="61" t="s">
        <v>13</v>
      </c>
    </row>
    <row r="51" spans="1:3" ht="21.75" customHeight="1" thickTop="1" thickBot="1" x14ac:dyDescent="0.3">
      <c r="A51" s="56" t="s">
        <v>60</v>
      </c>
      <c r="B51" s="57" t="s">
        <v>61</v>
      </c>
      <c r="C51" s="58" t="s">
        <v>16</v>
      </c>
    </row>
    <row r="52" spans="1:3" ht="21.75" customHeight="1" thickTop="1" thickBot="1" x14ac:dyDescent="0.3">
      <c r="A52" s="59" t="s">
        <v>60</v>
      </c>
      <c r="B52" s="60" t="s">
        <v>61</v>
      </c>
      <c r="C52" s="61" t="s">
        <v>13</v>
      </c>
    </row>
    <row r="53" spans="1:3" ht="21.75" customHeight="1" thickTop="1" thickBot="1" x14ac:dyDescent="0.3">
      <c r="A53" s="56" t="s">
        <v>62</v>
      </c>
      <c r="B53" s="57" t="s">
        <v>63</v>
      </c>
      <c r="C53" s="58" t="s">
        <v>16</v>
      </c>
    </row>
    <row r="54" spans="1:3" ht="21.75" customHeight="1" thickTop="1" thickBot="1" x14ac:dyDescent="0.3">
      <c r="A54" s="59" t="s">
        <v>62</v>
      </c>
      <c r="B54" s="60" t="s">
        <v>63</v>
      </c>
      <c r="C54" s="61" t="s">
        <v>13</v>
      </c>
    </row>
    <row r="55" spans="1:3" ht="21.75" customHeight="1" thickTop="1" thickBot="1" x14ac:dyDescent="0.3">
      <c r="A55" s="56" t="s">
        <v>64</v>
      </c>
      <c r="B55" s="57" t="s">
        <v>65</v>
      </c>
      <c r="C55" s="58" t="s">
        <v>16</v>
      </c>
    </row>
    <row r="56" spans="1:3" ht="27" customHeight="1" thickTop="1" thickBot="1" x14ac:dyDescent="0.3">
      <c r="A56" s="59" t="s">
        <v>64</v>
      </c>
      <c r="B56" s="60" t="s">
        <v>65</v>
      </c>
      <c r="C56" s="61" t="s">
        <v>13</v>
      </c>
    </row>
    <row r="57" spans="1:3" ht="40.5" customHeight="1" thickTop="1" thickBot="1" x14ac:dyDescent="0.3">
      <c r="A57" s="56" t="s">
        <v>66</v>
      </c>
      <c r="B57" s="57" t="s">
        <v>67</v>
      </c>
      <c r="C57" s="58" t="s">
        <v>16</v>
      </c>
    </row>
    <row r="58" spans="1:3" ht="40.5" customHeight="1" thickTop="1" thickBot="1" x14ac:dyDescent="0.3">
      <c r="A58" s="59" t="s">
        <v>66</v>
      </c>
      <c r="B58" s="60" t="s">
        <v>67</v>
      </c>
      <c r="C58" s="61" t="s">
        <v>13</v>
      </c>
    </row>
    <row r="59" spans="1:3" ht="15.75" thickTop="1" x14ac:dyDescent="0.25"/>
  </sheetData>
  <mergeCells count="16">
    <mergeCell ref="E11:F11"/>
    <mergeCell ref="G11:I11"/>
    <mergeCell ref="A4:C4"/>
    <mergeCell ref="E5:I6"/>
    <mergeCell ref="E8:I8"/>
    <mergeCell ref="A2:C3"/>
    <mergeCell ref="E9:F9"/>
    <mergeCell ref="G9:I9"/>
    <mergeCell ref="E10:F10"/>
    <mergeCell ref="G10:I10"/>
    <mergeCell ref="E15:I16"/>
    <mergeCell ref="E17:I18"/>
    <mergeCell ref="E12:F12"/>
    <mergeCell ref="G12:I12"/>
    <mergeCell ref="E13:F13"/>
    <mergeCell ref="G13:I13"/>
  </mergeCells>
  <pageMargins left="0.70866141732283472" right="0.70866141732283472" top="0.74803149606299213" bottom="0.74803149606299213" header="0.31496062992125984" footer="0.31496062992125984"/>
  <pageSetup paperSize="9" scale="2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1</vt:i4>
      </vt:variant>
    </vt:vector>
  </HeadingPairs>
  <TitlesOfParts>
    <vt:vector size="7" baseType="lpstr">
      <vt:lpstr>ΟΔΗΓΙΕΣ</vt:lpstr>
      <vt:lpstr>Π1-Παραγ.Αποβλήτων_2016-2022</vt:lpstr>
      <vt:lpstr>Π2-Επεξεργ.Αποβλήτων_2016-2022</vt:lpstr>
      <vt:lpstr>Π3-ΕΑΘ_ΚΟΔ_2008-2021</vt:lpstr>
      <vt:lpstr>Π4,5-ΕΑΘ_ΛΙΓΝΙΤΗΣ_2008-2022</vt:lpstr>
      <vt:lpstr>Π6,7. ΔΙΕΥΚΡΙΝΙΣΕΙΣ</vt:lpstr>
      <vt:lpstr>ΟΔΗΓΙΕΣ!Print_Area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Chalantzouka Foteini</dc:creator>
  <cp:lastModifiedBy>Salappa Sotiria</cp:lastModifiedBy>
  <cp:lastPrinted>2024-11-26T07:14:09Z</cp:lastPrinted>
  <dcterms:created xsi:type="dcterms:W3CDTF">2024-10-23T07:22:21Z</dcterms:created>
  <dcterms:modified xsi:type="dcterms:W3CDTF">2025-02-07T06:47:27Z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ed72837f-2f35-4402-9db0-f69544821f84</vt:lpwstr>
  </property>
  <property fmtid="{D5CDD505-2E9C-101B-9397-08002B2CF9AE}" pid="3" name="Classification">
    <vt:lpwstr>Internal</vt:lpwstr>
  </property>
</Properties>
</file>